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28350" windowHeight="13185"/>
  </bookViews>
  <sheets>
    <sheet name="KPI" sheetId="1" r:id="rId1"/>
  </sheets>
  <definedNames>
    <definedName name="_xlnm.Print_Area" localSheetId="0">KPI!$A$1:$BC$87</definedName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BI17" i="1" l="1"/>
  <c r="BG17" i="1"/>
  <c r="BQ15" i="1"/>
  <c r="BO15" i="1"/>
  <c r="BM15" i="1"/>
  <c r="BK15" i="1"/>
  <c r="BI15" i="1"/>
  <c r="BG15" i="1"/>
  <c r="BG13" i="1"/>
  <c r="BI11" i="1"/>
  <c r="BG11" i="1"/>
</calcChain>
</file>

<file path=xl/sharedStrings.xml><?xml version="1.0" encoding="utf-8"?>
<sst xmlns="http://schemas.openxmlformats.org/spreadsheetml/2006/main" count="171" uniqueCount="73">
  <si>
    <t xml:space="preserve">タイトル </t>
    <phoneticPr fontId="5"/>
  </si>
  <si>
    <t>Over All</t>
    <phoneticPr fontId="5"/>
  </si>
  <si>
    <t xml:space="preserve"> </t>
    <phoneticPr fontId="8"/>
  </si>
  <si>
    <t>　</t>
    <phoneticPr fontId="8"/>
  </si>
  <si>
    <t>工数</t>
    <phoneticPr fontId="8"/>
  </si>
  <si>
    <t>生産高</t>
    <phoneticPr fontId="8"/>
  </si>
  <si>
    <t>原価</t>
    <phoneticPr fontId="8"/>
  </si>
  <si>
    <t>収益</t>
    <phoneticPr fontId="8"/>
  </si>
  <si>
    <t>営業利益</t>
    <rPh sb="0" eb="2">
      <t>エイギョウ</t>
    </rPh>
    <rPh sb="2" eb="4">
      <t>リエキ</t>
    </rPh>
    <phoneticPr fontId="8"/>
  </si>
  <si>
    <t>工数</t>
    <rPh sb="0" eb="2">
      <t>コウスウ</t>
    </rPh>
    <phoneticPr fontId="5"/>
  </si>
  <si>
    <t>生産</t>
    <rPh sb="0" eb="2">
      <t>セイサン</t>
    </rPh>
    <phoneticPr fontId="5"/>
  </si>
  <si>
    <t>原価</t>
    <rPh sb="0" eb="2">
      <t>ゲンカ</t>
    </rPh>
    <phoneticPr fontId="5"/>
  </si>
  <si>
    <t>収益</t>
    <rPh sb="0" eb="2">
      <t>シュウエキ</t>
    </rPh>
    <phoneticPr fontId="5"/>
  </si>
  <si>
    <t>利益</t>
    <rPh sb="0" eb="2">
      <t>リエキ</t>
    </rPh>
    <phoneticPr fontId="8"/>
  </si>
  <si>
    <t>生産
関連</t>
    <rPh sb="0" eb="2">
      <t>セイサン</t>
    </rPh>
    <rPh sb="3" eb="5">
      <t>カンレン</t>
    </rPh>
    <phoneticPr fontId="8"/>
  </si>
  <si>
    <t>生産高　</t>
    <rPh sb="0" eb="3">
      <t>セイサンダカ</t>
    </rPh>
    <phoneticPr fontId="8"/>
  </si>
  <si>
    <t>仕掛り生産高</t>
    <rPh sb="0" eb="2">
      <t>シカカ</t>
    </rPh>
    <rPh sb="3" eb="6">
      <t>セイサンダカ</t>
    </rPh>
    <phoneticPr fontId="8"/>
  </si>
  <si>
    <t>売上（開発）</t>
    <rPh sb="0" eb="2">
      <t>ウリアゲ</t>
    </rPh>
    <rPh sb="3" eb="5">
      <t>カイハツ</t>
    </rPh>
    <phoneticPr fontId="8"/>
  </si>
  <si>
    <t>売上（販売）</t>
    <rPh sb="0" eb="2">
      <t>ウリアゲ</t>
    </rPh>
    <rPh sb="3" eb="5">
      <t>ハンバイ</t>
    </rPh>
    <phoneticPr fontId="8"/>
  </si>
  <si>
    <t>社内売上</t>
    <rPh sb="0" eb="2">
      <t>シャナイ</t>
    </rPh>
    <rPh sb="2" eb="4">
      <t>ウリアゲ</t>
    </rPh>
    <phoneticPr fontId="8"/>
  </si>
  <si>
    <t>BP</t>
    <phoneticPr fontId="8"/>
  </si>
  <si>
    <t>BP購買</t>
    <rPh sb="2" eb="4">
      <t>コウバイ</t>
    </rPh>
    <phoneticPr fontId="8"/>
  </si>
  <si>
    <t>社員</t>
    <phoneticPr fontId="8"/>
  </si>
  <si>
    <t>開発</t>
    <rPh sb="0" eb="2">
      <t>カイハツ</t>
    </rPh>
    <phoneticPr fontId="8"/>
  </si>
  <si>
    <t>待機+教育</t>
    <rPh sb="0" eb="2">
      <t>タイキ</t>
    </rPh>
    <rPh sb="3" eb="5">
      <t>キョウイク</t>
    </rPh>
    <phoneticPr fontId="8"/>
  </si>
  <si>
    <t>物件費</t>
    <rPh sb="0" eb="3">
      <t>ブッケンヒ</t>
    </rPh>
    <phoneticPr fontId="8"/>
  </si>
  <si>
    <t>営業</t>
    <rPh sb="0" eb="2">
      <t>エイギョウ</t>
    </rPh>
    <phoneticPr fontId="8"/>
  </si>
  <si>
    <t>ﾏﾈｼﾞﾒﾝﾄ</t>
    <phoneticPr fontId="8"/>
  </si>
  <si>
    <t>販管費</t>
    <rPh sb="0" eb="3">
      <t>ハンカンヒ</t>
    </rPh>
    <phoneticPr fontId="8"/>
  </si>
  <si>
    <t>販管+本社費</t>
    <rPh sb="0" eb="2">
      <t>ハンカン</t>
    </rPh>
    <rPh sb="3" eb="5">
      <t>ホンシャ</t>
    </rPh>
    <rPh sb="5" eb="6">
      <t>シャヒ</t>
    </rPh>
    <phoneticPr fontId="8"/>
  </si>
  <si>
    <t>売上原価</t>
    <rPh sb="0" eb="2">
      <t>ウリアゲ</t>
    </rPh>
    <rPh sb="2" eb="4">
      <t>ゲンカ</t>
    </rPh>
    <phoneticPr fontId="8"/>
  </si>
  <si>
    <t>工数</t>
    <rPh sb="0" eb="2">
      <t>コウスウ</t>
    </rPh>
    <phoneticPr fontId="8"/>
  </si>
  <si>
    <t>社員</t>
    <rPh sb="0" eb="2">
      <t>シャイン</t>
    </rPh>
    <phoneticPr fontId="8"/>
  </si>
  <si>
    <t>規模</t>
    <rPh sb="0" eb="2">
      <t>キボ</t>
    </rPh>
    <phoneticPr fontId="8"/>
  </si>
  <si>
    <t>受注</t>
    <rPh sb="0" eb="2">
      <t>ジュチュウ</t>
    </rPh>
    <phoneticPr fontId="8"/>
  </si>
  <si>
    <t>売上</t>
    <rPh sb="0" eb="2">
      <t>ウリアゲ</t>
    </rPh>
    <phoneticPr fontId="8"/>
  </si>
  <si>
    <t>収益性</t>
    <rPh sb="0" eb="3">
      <t>シュウエキセイ</t>
    </rPh>
    <phoneticPr fontId="8"/>
  </si>
  <si>
    <t>受注案件粒度</t>
    <rPh sb="0" eb="2">
      <t>ジュチュウ</t>
    </rPh>
    <rPh sb="2" eb="4">
      <t>アンケン</t>
    </rPh>
    <rPh sb="4" eb="6">
      <t>リュウド</t>
    </rPh>
    <phoneticPr fontId="8"/>
  </si>
  <si>
    <t>平均売単価 (SEサービス)</t>
    <phoneticPr fontId="8"/>
  </si>
  <si>
    <t>売上総利益</t>
    <rPh sb="0" eb="2">
      <t>ウリアゲ</t>
    </rPh>
    <rPh sb="2" eb="5">
      <t>ソウリエキ</t>
    </rPh>
    <phoneticPr fontId="8"/>
  </si>
  <si>
    <t>営業利益</t>
    <rPh sb="0" eb="2">
      <t>エイギョウ</t>
    </rPh>
    <phoneticPr fontId="8"/>
  </si>
  <si>
    <t>ＢＰ比率</t>
    <rPh sb="2" eb="4">
      <t>ヒリツ</t>
    </rPh>
    <phoneticPr fontId="8"/>
  </si>
  <si>
    <t>ＢＰ単価</t>
    <rPh sb="2" eb="4">
      <t>タンカ</t>
    </rPh>
    <phoneticPr fontId="8"/>
  </si>
  <si>
    <t>生産性</t>
    <rPh sb="0" eb="3">
      <t>セイサンセイ</t>
    </rPh>
    <phoneticPr fontId="8"/>
  </si>
  <si>
    <t>一人あたり　売上</t>
    <rPh sb="0" eb="2">
      <t>ヒトリ</t>
    </rPh>
    <rPh sb="6" eb="8">
      <t>ウリアゲ</t>
    </rPh>
    <phoneticPr fontId="8"/>
  </si>
  <si>
    <t>一人あたり　利益</t>
    <phoneticPr fontId="8"/>
  </si>
  <si>
    <t>実行PRJ粒度(工数/案件）</t>
    <rPh sb="0" eb="2">
      <t>ジッコウ</t>
    </rPh>
    <rPh sb="5" eb="7">
      <t>リュウド</t>
    </rPh>
    <rPh sb="8" eb="10">
      <t>コウスウ</t>
    </rPh>
    <rPh sb="11" eb="13">
      <t>アンケン</t>
    </rPh>
    <phoneticPr fontId="8"/>
  </si>
  <si>
    <t>実行PRJ粒度(月間工数）</t>
    <rPh sb="0" eb="2">
      <t>ジッコウ</t>
    </rPh>
    <rPh sb="5" eb="7">
      <t>リュウド</t>
    </rPh>
    <rPh sb="8" eb="10">
      <t>ゲッカン</t>
    </rPh>
    <rPh sb="10" eb="12">
      <t>コウスウ</t>
    </rPh>
    <phoneticPr fontId="8"/>
  </si>
  <si>
    <t>実行ＰＲＪ件数</t>
    <rPh sb="0" eb="2">
      <t>ジッコウ</t>
    </rPh>
    <rPh sb="5" eb="7">
      <t>ケンスウ</t>
    </rPh>
    <phoneticPr fontId="8"/>
  </si>
  <si>
    <t>組織効率
（社員）</t>
    <rPh sb="6" eb="8">
      <t>シャイン</t>
    </rPh>
    <phoneticPr fontId="8"/>
  </si>
  <si>
    <t>待機</t>
    <phoneticPr fontId="8"/>
  </si>
  <si>
    <t>営業支援，技術支援（間接）</t>
    <rPh sb="0" eb="2">
      <t>エイギョウ</t>
    </rPh>
    <rPh sb="5" eb="7">
      <t>ギジュツ</t>
    </rPh>
    <rPh sb="7" eb="9">
      <t>シエン</t>
    </rPh>
    <rPh sb="10" eb="12">
      <t>カンセツ</t>
    </rPh>
    <phoneticPr fontId="8"/>
  </si>
  <si>
    <t>営業支援，技術支援（販管）</t>
    <rPh sb="0" eb="2">
      <t>エイギョウ</t>
    </rPh>
    <rPh sb="5" eb="7">
      <t>ギジュツ</t>
    </rPh>
    <rPh sb="7" eb="9">
      <t>シエン</t>
    </rPh>
    <rPh sb="10" eb="12">
      <t>ハンカン</t>
    </rPh>
    <phoneticPr fontId="8"/>
  </si>
  <si>
    <t>教育（間接、販管）</t>
    <phoneticPr fontId="8"/>
  </si>
  <si>
    <t>マネジメント</t>
    <phoneticPr fontId="8"/>
  </si>
  <si>
    <t>実質稼働率</t>
  </si>
  <si>
    <t>部門直接率</t>
    <rPh sb="0" eb="2">
      <t>ブモン</t>
    </rPh>
    <rPh sb="4" eb="5">
      <t>リツ</t>
    </rPh>
    <phoneticPr fontId="8"/>
  </si>
  <si>
    <t>販管比率</t>
    <rPh sb="0" eb="1">
      <t>ハン</t>
    </rPh>
    <rPh sb="2" eb="4">
      <t>ヒリツ</t>
    </rPh>
    <phoneticPr fontId="8"/>
  </si>
  <si>
    <t>受注案件粒度 = 受注金額 / 受注件数</t>
    <rPh sb="9" eb="11">
      <t>ジュチュウ</t>
    </rPh>
    <rPh sb="11" eb="13">
      <t>キンガク</t>
    </rPh>
    <rPh sb="16" eb="18">
      <t>ジュチュウ</t>
    </rPh>
    <phoneticPr fontId="8"/>
  </si>
  <si>
    <t>受注案件数 (PRJ) = 受注のＰＲＪの件数</t>
    <rPh sb="0" eb="2">
      <t>ジュチュウ</t>
    </rPh>
    <rPh sb="2" eb="4">
      <t>アンケン</t>
    </rPh>
    <rPh sb="4" eb="5">
      <t>カズ</t>
    </rPh>
    <rPh sb="14" eb="16">
      <t>ジュチュウ</t>
    </rPh>
    <rPh sb="21" eb="23">
      <t>ケンスウ</t>
    </rPh>
    <phoneticPr fontId="8"/>
  </si>
  <si>
    <t>平均売単価 (SEサービス) = ＳＥサービス / 直接・開発の社員とＢＰ</t>
    <rPh sb="26" eb="28">
      <t>チョクセツ</t>
    </rPh>
    <rPh sb="29" eb="31">
      <t>カイハツ</t>
    </rPh>
    <phoneticPr fontId="8"/>
  </si>
  <si>
    <t>ＢＰ比率 = ＢＰ工数 / 直接工数</t>
  </si>
  <si>
    <t>ＢＰ単価 = 直接のＢＰ原価 / ＢＰ工数</t>
    <rPh sb="7" eb="9">
      <t>チョクセツ</t>
    </rPh>
    <rPh sb="12" eb="14">
      <t>ゲンカ</t>
    </rPh>
    <phoneticPr fontId="8"/>
  </si>
  <si>
    <t>一人当り売上 = 開発の売上 / 開発の要員合計 * 12  （注）物販の影響を排除</t>
    <rPh sb="9" eb="11">
      <t>カイハツ</t>
    </rPh>
    <rPh sb="17" eb="19">
      <t>カイハツ</t>
    </rPh>
    <rPh sb="32" eb="33">
      <t>チュウ</t>
    </rPh>
    <rPh sb="34" eb="36">
      <t>ブッパン</t>
    </rPh>
    <rPh sb="37" eb="39">
      <t>エイキョウ</t>
    </rPh>
    <rPh sb="40" eb="42">
      <t>ハイジョ</t>
    </rPh>
    <phoneticPr fontId="8"/>
  </si>
  <si>
    <t>一人当り利益 = 開発の営業利益 / 開発の要員合計 * 12  （注）物販の影響を排除</t>
    <rPh sb="9" eb="11">
      <t>カイハツ</t>
    </rPh>
    <rPh sb="12" eb="14">
      <t>エイギョウ</t>
    </rPh>
    <rPh sb="19" eb="21">
      <t>カイハツ</t>
    </rPh>
    <rPh sb="22" eb="24">
      <t>ヨウイン</t>
    </rPh>
    <rPh sb="24" eb="26">
      <t>ゴウケイ</t>
    </rPh>
    <rPh sb="34" eb="35">
      <t>チュウ</t>
    </rPh>
    <rPh sb="36" eb="38">
      <t>ブッパン</t>
    </rPh>
    <rPh sb="39" eb="41">
      <t>エイキョウ</t>
    </rPh>
    <rPh sb="42" eb="44">
      <t>ハイジョ</t>
    </rPh>
    <phoneticPr fontId="8"/>
  </si>
  <si>
    <t>実行PRJ粒度(月間工数） = 開発の社員とＢＰ / 実行PRJ件数 / 当該期間の月数</t>
    <rPh sb="16" eb="18">
      <t>カイハツ</t>
    </rPh>
    <rPh sb="19" eb="21">
      <t>シャイン</t>
    </rPh>
    <rPh sb="42" eb="44">
      <t>ツキスウ</t>
    </rPh>
    <phoneticPr fontId="8"/>
  </si>
  <si>
    <t>実行PRJ件数 = 開発の社員またはＢＰの存在するＰＲＪの件数</t>
    <rPh sb="10" eb="12">
      <t>カイハツ</t>
    </rPh>
    <rPh sb="13" eb="15">
      <t>シャイン</t>
    </rPh>
    <rPh sb="21" eb="23">
      <t>ソンザイ</t>
    </rPh>
    <rPh sb="29" eb="31">
      <t>ケンスウ</t>
    </rPh>
    <phoneticPr fontId="8"/>
  </si>
  <si>
    <t>実質稼働率 = 直接工数 / (直接工数+待機+営業支援+技術支援)</t>
    <rPh sb="16" eb="18">
      <t>チョクセツ</t>
    </rPh>
    <rPh sb="18" eb="20">
      <t>コウスウ</t>
    </rPh>
    <rPh sb="21" eb="23">
      <t>タイキ</t>
    </rPh>
    <rPh sb="24" eb="26">
      <t>エイギョウ</t>
    </rPh>
    <rPh sb="26" eb="28">
      <t>シエン</t>
    </rPh>
    <rPh sb="29" eb="31">
      <t>ギジュツ</t>
    </rPh>
    <rPh sb="31" eb="33">
      <t>シエン</t>
    </rPh>
    <phoneticPr fontId="8"/>
  </si>
  <si>
    <t>部門直接率 = （直接工数+待機） / (直接工数+待機+営業支援+技術支援)</t>
    <rPh sb="0" eb="2">
      <t>ブモン</t>
    </rPh>
    <phoneticPr fontId="8"/>
  </si>
  <si>
    <t>販管費比率 = 販管の要員 / 全体の要員</t>
    <rPh sb="8" eb="10">
      <t>ハンカン</t>
    </rPh>
    <rPh sb="11" eb="13">
      <t>ヨウイン</t>
    </rPh>
    <rPh sb="16" eb="18">
      <t>ゼンタイ</t>
    </rPh>
    <rPh sb="19" eb="21">
      <t>ヨウイン</t>
    </rPh>
    <phoneticPr fontId="8"/>
  </si>
  <si>
    <t>TASK</t>
    <phoneticPr fontId="8"/>
  </si>
  <si>
    <t>受注案件数 (TASK)</t>
    <rPh sb="2" eb="4">
      <t>アンケン</t>
    </rPh>
    <rPh sb="4" eb="5">
      <t>スウ</t>
    </rPh>
    <phoneticPr fontId="8"/>
  </si>
  <si>
    <t xml:space="preserve">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</si>
</sst>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¥&quot;#,##0;[Red]&quot;¥&quot;\-#,##0"/>
    <numFmt numFmtId="176" formatCode="#,###;[Red]\-#,###"/>
    <numFmt numFmtId="177" formatCode="#,##0_ ;[Red]\-#,##0\ "/>
    <numFmt numFmtId="178" formatCode="#,##0.000_ ;[Red]\-#,##0.000\ "/>
    <numFmt numFmtId="179" formatCode="#,##0.000_);[Red]\(#,##0.000\)"/>
    <numFmt numFmtId="180" formatCode="#,##0.00_);[Red]\(#,##0.00\)"/>
    <numFmt numFmtId="181" formatCode="#,##0_);[Red]\(#,##0\)"/>
    <numFmt numFmtId="182" formatCode="#,##0;\-#,##0;&quot;-&quot;"/>
  </numFmts>
  <fonts count="44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theme="0" tint="-0.499984740745262"/>
      <name val="BIZ UDPゴシック"/>
      <family val="3"/>
      <charset val="128"/>
    </font>
    <font>
      <sz val="6"/>
      <name val="BIZ UDゴシック"/>
      <family val="2"/>
      <charset val="128"/>
    </font>
    <font>
      <b/>
      <sz val="16"/>
      <color theme="0"/>
      <name val="BIZ UDP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52"/>
      <name val="BIZ UDPゴシック"/>
      <family val="3"/>
      <charset val="128"/>
    </font>
    <font>
      <sz val="11"/>
      <name val="BIZ UDP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0"/>
      <name val="BIZ UDPゴシック"/>
      <family val="3"/>
      <charset val="128"/>
    </font>
    <font>
      <sz val="14"/>
      <name val="BIZ UDPゴシック"/>
      <family val="3"/>
      <charset val="128"/>
    </font>
    <font>
      <sz val="10"/>
      <name val="BIZ UDPゴシック"/>
      <family val="3"/>
      <charset val="128"/>
    </font>
    <font>
      <sz val="16"/>
      <name val="BIZ UDP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color theme="0"/>
      <name val="BIZ UDPゴシック"/>
      <family val="3"/>
      <charset val="128"/>
    </font>
    <font>
      <b/>
      <sz val="14"/>
      <name val="BIZ UDPゴシック"/>
      <family val="3"/>
      <charset val="128"/>
    </font>
    <font>
      <sz val="9"/>
      <color theme="1" tint="0.34998626667073579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6"/>
      <color rgb="FF333333"/>
      <name val="BIZ UDPゴシック"/>
      <family val="3"/>
      <charset val="128"/>
    </font>
    <font>
      <sz val="12"/>
      <name val="BIZ UDP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細明朝体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0"/>
      <color indexed="12"/>
      <name val="細明朝体"/>
      <family val="3"/>
      <charset val="128"/>
    </font>
    <font>
      <sz val="10"/>
      <color indexed="10"/>
      <name val="細明朝体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6"/>
      <name val="BIZ UDPゴシック"/>
      <family val="3"/>
      <charset val="128"/>
    </font>
  </fonts>
  <fills count="43">
    <fill>
      <patternFill patternType="none"/>
    </fill>
    <fill>
      <patternFill patternType="gray125"/>
    </fill>
    <fill>
      <patternFill patternType="darkGray">
        <bgColor indexed="23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276B7D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0EA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>
        <fgColor indexed="23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7">
    <xf numFmtId="0" fontId="0" fillId="0" borderId="0"/>
    <xf numFmtId="0" fontId="1" fillId="0" borderId="0">
      <alignment vertical="center"/>
    </xf>
    <xf numFmtId="0" fontId="13" fillId="0" borderId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182" fontId="22" fillId="0" borderId="0" applyFill="0" applyBorder="0" applyAlignment="0"/>
    <xf numFmtId="0" fontId="23" fillId="0" borderId="20" applyNumberFormat="0" applyAlignment="0" applyProtection="0">
      <alignment horizontal="left" vertical="center"/>
    </xf>
    <xf numFmtId="0" fontId="23" fillId="0" borderId="4">
      <alignment horizontal="left" vertical="center"/>
    </xf>
    <xf numFmtId="0" fontId="24" fillId="0" borderId="0"/>
    <xf numFmtId="0" fontId="21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24" fillId="0" borderId="0"/>
    <xf numFmtId="0" fontId="25" fillId="0" borderId="0" applyNumberFormat="0" applyFill="0" applyBorder="0" applyAlignment="0" applyProtection="0">
      <alignment vertical="center"/>
    </xf>
    <xf numFmtId="0" fontId="26" fillId="38" borderId="21" applyNumberFormat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1" fillId="40" borderId="22" applyNumberFormat="0" applyFont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0" borderId="24" applyNumberFormat="0" applyFont="0" applyFill="0" applyBorder="0" applyProtection="0">
      <alignment vertical="top" wrapText="1"/>
    </xf>
    <xf numFmtId="0" fontId="30" fillId="0" borderId="24" applyNumberFormat="0" applyFont="0" applyFill="0" applyBorder="0" applyProtection="0">
      <alignment vertical="center" wrapText="1"/>
    </xf>
    <xf numFmtId="0" fontId="31" fillId="41" borderId="25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5" fillId="0" borderId="2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29" applyNumberFormat="0" applyFill="0" applyAlignment="0" applyProtection="0">
      <alignment vertical="center"/>
    </xf>
    <xf numFmtId="0" fontId="37" fillId="41" borderId="30" applyNumberFormat="0" applyAlignment="0" applyProtection="0">
      <alignment vertical="center"/>
    </xf>
    <xf numFmtId="0" fontId="38" fillId="0" borderId="0">
      <alignment vertical="top"/>
    </xf>
    <xf numFmtId="0" fontId="39" fillId="0" borderId="0" applyFill="0" applyAlignment="0">
      <alignment vertical="top"/>
    </xf>
    <xf numFmtId="0" fontId="40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41" fillId="25" borderId="25" applyNumberFormat="0" applyAlignment="0" applyProtection="0">
      <alignment vertical="center"/>
    </xf>
    <xf numFmtId="0" fontId="13" fillId="0" borderId="0">
      <alignment vertical="center"/>
    </xf>
    <xf numFmtId="0" fontId="30" fillId="0" borderId="0" applyNumberFormat="0" applyFont="0" applyBorder="0" applyAlignment="0" applyProtection="0"/>
    <xf numFmtId="0" fontId="30" fillId="42" borderId="0" applyNumberFormat="0" applyFont="0" applyBorder="0" applyAlignment="0" applyProtection="0"/>
    <xf numFmtId="0" fontId="42" fillId="22" borderId="0" applyNumberFormat="0" applyBorder="0" applyAlignment="0" applyProtection="0">
      <alignment vertical="center"/>
    </xf>
  </cellStyleXfs>
  <cellXfs count="73">
    <xf numFmtId="0" fontId="0" fillId="0" borderId="0" xfId="0"/>
    <xf numFmtId="0" fontId="2" fillId="0" borderId="0" xfId="1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7" fillId="0" borderId="0" xfId="1" applyFont="1">
      <alignment vertical="center"/>
    </xf>
    <xf numFmtId="0" fontId="2" fillId="0" borderId="0" xfId="1" applyFont="1" applyAlignment="1">
      <alignment horizontal="center"/>
    </xf>
    <xf numFmtId="0" fontId="9" fillId="0" borderId="0" xfId="0" applyFont="1" applyAlignment="1">
      <alignment horizontal="right" vertical="center"/>
    </xf>
    <xf numFmtId="0" fontId="10" fillId="0" borderId="0" xfId="1" applyFont="1">
      <alignment vertical="center"/>
    </xf>
    <xf numFmtId="0" fontId="11" fillId="0" borderId="0" xfId="1" applyFont="1" applyAlignment="1">
      <alignment horizontal="left" vertical="center"/>
    </xf>
    <xf numFmtId="0" fontId="12" fillId="0" borderId="0" xfId="1" applyFont="1">
      <alignment vertical="center"/>
    </xf>
    <xf numFmtId="49" fontId="14" fillId="15" borderId="2" xfId="2" applyNumberFormat="1" applyFont="1" applyFill="1" applyBorder="1" applyAlignment="1">
      <alignment vertical="center" shrinkToFit="1"/>
    </xf>
    <xf numFmtId="49" fontId="14" fillId="15" borderId="3" xfId="2" applyNumberFormat="1" applyFont="1" applyFill="1" applyBorder="1" applyAlignment="1">
      <alignment vertical="center" shrinkToFit="1"/>
    </xf>
    <xf numFmtId="0" fontId="16" fillId="0" borderId="0" xfId="1" applyFont="1" applyBorder="1" applyAlignment="1">
      <alignment horizontal="right"/>
    </xf>
    <xf numFmtId="49" fontId="14" fillId="15" borderId="7" xfId="2" applyNumberFormat="1" applyFont="1" applyFill="1" applyBorder="1" applyAlignment="1">
      <alignment vertical="center" shrinkToFit="1"/>
    </xf>
    <xf numFmtId="49" fontId="14" fillId="15" borderId="0" xfId="2" applyNumberFormat="1" applyFont="1" applyFill="1" applyBorder="1" applyAlignment="1">
      <alignment vertical="center" shrinkToFit="1"/>
    </xf>
    <xf numFmtId="49" fontId="14" fillId="15" borderId="8" xfId="2" applyNumberFormat="1" applyFont="1" applyFill="1" applyBorder="1" applyAlignment="1">
      <alignment vertical="center" shrinkToFit="1"/>
    </xf>
    <xf numFmtId="49" fontId="14" fillId="15" borderId="9" xfId="2" applyNumberFormat="1" applyFont="1" applyFill="1" applyBorder="1" applyAlignment="1">
      <alignment vertical="center" shrinkToFit="1"/>
    </xf>
    <xf numFmtId="0" fontId="16" fillId="0" borderId="0" xfId="1" applyFont="1" applyBorder="1" applyAlignment="1">
      <alignment horizontal="right" vertical="center"/>
    </xf>
    <xf numFmtId="49" fontId="4" fillId="15" borderId="10" xfId="2" applyNumberFormat="1" applyFont="1" applyFill="1" applyBorder="1" applyAlignment="1">
      <alignment horizontal="center" vertical="center" shrinkToFit="1"/>
    </xf>
    <xf numFmtId="49" fontId="4" fillId="15" borderId="11" xfId="2" applyNumberFormat="1" applyFont="1" applyFill="1" applyBorder="1" applyAlignment="1">
      <alignment horizontal="left" vertical="center" shrinkToFit="1"/>
    </xf>
    <xf numFmtId="176" fontId="18" fillId="17" borderId="12" xfId="0" applyNumberFormat="1" applyFont="1" applyFill="1" applyBorder="1" applyAlignment="1">
      <alignment horizontal="right" vertical="center" shrinkToFit="1"/>
    </xf>
    <xf numFmtId="176" fontId="18" fillId="17" borderId="13" xfId="0" applyNumberFormat="1" applyFont="1" applyFill="1" applyBorder="1" applyAlignment="1">
      <alignment horizontal="right" vertical="center" shrinkToFit="1"/>
    </xf>
    <xf numFmtId="49" fontId="4" fillId="15" borderId="10" xfId="2" applyNumberFormat="1" applyFont="1" applyFill="1" applyBorder="1" applyAlignment="1">
      <alignment horizontal="left" vertical="center" shrinkToFit="1"/>
    </xf>
    <xf numFmtId="0" fontId="12" fillId="0" borderId="0" xfId="1" applyFont="1" applyAlignment="1">
      <alignment vertical="center" shrinkToFit="1"/>
    </xf>
    <xf numFmtId="0" fontId="7" fillId="0" borderId="0" xfId="1" applyFont="1" applyAlignment="1">
      <alignment horizontal="right" vertical="center"/>
    </xf>
    <xf numFmtId="0" fontId="4" fillId="18" borderId="13" xfId="0" applyFont="1" applyFill="1" applyBorder="1" applyAlignment="1">
      <alignment horizontal="left" vertical="center"/>
    </xf>
    <xf numFmtId="0" fontId="7" fillId="0" borderId="0" xfId="1" applyFont="1" applyAlignment="1">
      <alignment horizontal="right" vertical="center" shrinkToFit="1"/>
    </xf>
    <xf numFmtId="0" fontId="4" fillId="19" borderId="13" xfId="0" applyFont="1" applyFill="1" applyBorder="1" applyAlignment="1">
      <alignment horizontal="left" vertical="center"/>
    </xf>
    <xf numFmtId="0" fontId="19" fillId="0" borderId="0" xfId="1" applyFont="1" applyAlignment="1">
      <alignment vertical="center" shrinkToFit="1"/>
    </xf>
    <xf numFmtId="0" fontId="16" fillId="0" borderId="0" xfId="1" applyFont="1" applyBorder="1" applyAlignment="1">
      <alignment horizontal="center" vertical="center"/>
    </xf>
    <xf numFmtId="0" fontId="19" fillId="0" borderId="0" xfId="1" applyFont="1">
      <alignment vertical="center"/>
    </xf>
    <xf numFmtId="0" fontId="15" fillId="0" borderId="0" xfId="1" applyFont="1" applyAlignment="1">
      <alignment horizontal="left" vertical="center"/>
    </xf>
    <xf numFmtId="49" fontId="15" fillId="0" borderId="0" xfId="1" applyNumberFormat="1" applyFont="1" applyAlignment="1">
      <alignment horizontal="left" vertical="center"/>
    </xf>
    <xf numFmtId="0" fontId="15" fillId="3" borderId="1" xfId="1" applyFont="1" applyFill="1" applyBorder="1" applyAlignment="1">
      <alignment horizontal="left" vertical="center"/>
    </xf>
    <xf numFmtId="0" fontId="15" fillId="4" borderId="1" xfId="1" applyFont="1" applyFill="1" applyBorder="1" applyAlignment="1">
      <alignment horizontal="left" vertical="center"/>
    </xf>
    <xf numFmtId="0" fontId="15" fillId="0" borderId="0" xfId="1" applyFont="1">
      <alignment vertical="center"/>
    </xf>
    <xf numFmtId="0" fontId="15" fillId="5" borderId="1" xfId="1" applyFont="1" applyFill="1" applyBorder="1" applyAlignment="1">
      <alignment horizontal="left" vertical="center"/>
    </xf>
    <xf numFmtId="0" fontId="15" fillId="0" borderId="0" xfId="1" applyFont="1" applyBorder="1" applyAlignment="1">
      <alignment horizontal="left" vertical="center"/>
    </xf>
    <xf numFmtId="0" fontId="15" fillId="6" borderId="1" xfId="1" applyFont="1" applyFill="1" applyBorder="1" applyAlignment="1">
      <alignment horizontal="left" vertical="center"/>
    </xf>
    <xf numFmtId="0" fontId="15" fillId="7" borderId="1" xfId="1" applyFont="1" applyFill="1" applyBorder="1" applyAlignment="1">
      <alignment horizontal="left" vertical="center"/>
    </xf>
    <xf numFmtId="0" fontId="15" fillId="8" borderId="1" xfId="1" applyFont="1" applyFill="1" applyBorder="1" applyAlignment="1">
      <alignment horizontal="left" vertical="center"/>
    </xf>
    <xf numFmtId="0" fontId="15" fillId="9" borderId="1" xfId="1" applyFont="1" applyFill="1" applyBorder="1" applyAlignment="1">
      <alignment horizontal="left" vertical="center"/>
    </xf>
    <xf numFmtId="0" fontId="15" fillId="10" borderId="1" xfId="1" applyFont="1" applyFill="1" applyBorder="1" applyAlignment="1">
      <alignment horizontal="left" vertical="center"/>
    </xf>
    <xf numFmtId="0" fontId="15" fillId="11" borderId="1" xfId="1" applyFont="1" applyFill="1" applyBorder="1" applyAlignment="1">
      <alignment horizontal="left" vertical="center"/>
    </xf>
    <xf numFmtId="0" fontId="15" fillId="12" borderId="1" xfId="1" applyNumberFormat="1" applyFont="1" applyFill="1" applyBorder="1" applyAlignment="1">
      <alignment horizontal="left" vertical="center"/>
    </xf>
    <xf numFmtId="0" fontId="15" fillId="13" borderId="1" xfId="1" applyNumberFormat="1" applyFont="1" applyFill="1" applyBorder="1" applyAlignment="1">
      <alignment horizontal="left" vertical="center"/>
    </xf>
    <xf numFmtId="0" fontId="15" fillId="14" borderId="1" xfId="1" applyNumberFormat="1" applyFont="1" applyFill="1" applyBorder="1" applyAlignment="1">
      <alignment horizontal="left" vertical="center"/>
    </xf>
    <xf numFmtId="9" fontId="18" fillId="17" borderId="13" xfId="0" applyNumberFormat="1" applyFont="1" applyFill="1" applyBorder="1" applyAlignment="1">
      <alignment horizontal="right" shrinkToFit="1"/>
    </xf>
    <xf numFmtId="180" fontId="18" fillId="17" borderId="13" xfId="0" applyNumberFormat="1" applyFont="1" applyFill="1" applyBorder="1" applyAlignment="1">
      <alignment horizontal="right" shrinkToFit="1"/>
    </xf>
    <xf numFmtId="0" fontId="4" fillId="18" borderId="17" xfId="0" applyFont="1" applyFill="1" applyBorder="1" applyAlignment="1">
      <alignment horizontal="center" vertical="center" wrapText="1"/>
    </xf>
    <xf numFmtId="0" fontId="4" fillId="18" borderId="18" xfId="0" applyFont="1" applyFill="1" applyBorder="1" applyAlignment="1">
      <alignment horizontal="center" vertical="center" wrapText="1"/>
    </xf>
    <xf numFmtId="0" fontId="4" fillId="18" borderId="18" xfId="0" applyFont="1" applyFill="1" applyBorder="1" applyAlignment="1">
      <alignment horizontal="center" vertical="center"/>
    </xf>
    <xf numFmtId="0" fontId="4" fillId="18" borderId="19" xfId="0" applyFont="1" applyFill="1" applyBorder="1" applyAlignment="1">
      <alignment horizontal="center" vertical="center"/>
    </xf>
    <xf numFmtId="181" fontId="18" fillId="17" borderId="13" xfId="0" applyNumberFormat="1" applyFont="1" applyFill="1" applyBorder="1" applyAlignment="1">
      <alignment horizontal="right" shrinkToFit="1"/>
    </xf>
    <xf numFmtId="0" fontId="4" fillId="18" borderId="13" xfId="0" applyFont="1" applyFill="1" applyBorder="1" applyAlignment="1">
      <alignment horizontal="center" vertical="center"/>
    </xf>
    <xf numFmtId="179" fontId="18" fillId="17" borderId="13" xfId="0" applyNumberFormat="1" applyFont="1" applyFill="1" applyBorder="1" applyAlignment="1">
      <alignment horizontal="right" shrinkToFit="1"/>
    </xf>
    <xf numFmtId="177" fontId="18" fillId="17" borderId="13" xfId="0" applyNumberFormat="1" applyFont="1" applyFill="1" applyBorder="1" applyAlignment="1">
      <alignment horizontal="right" shrinkToFit="1"/>
    </xf>
    <xf numFmtId="0" fontId="4" fillId="18" borderId="17" xfId="0" applyFont="1" applyFill="1" applyBorder="1" applyAlignment="1">
      <alignment horizontal="center" vertical="center"/>
    </xf>
    <xf numFmtId="178" fontId="18" fillId="17" borderId="13" xfId="0" applyNumberFormat="1" applyFont="1" applyFill="1" applyBorder="1" applyAlignment="1">
      <alignment horizontal="right" shrinkToFit="1"/>
    </xf>
    <xf numFmtId="49" fontId="4" fillId="15" borderId="17" xfId="2" applyNumberFormat="1" applyFont="1" applyFill="1" applyBorder="1" applyAlignment="1">
      <alignment horizontal="center" vertical="center" shrinkToFit="1"/>
    </xf>
    <xf numFmtId="49" fontId="4" fillId="15" borderId="19" xfId="2" applyNumberFormat="1" applyFont="1" applyFill="1" applyBorder="1" applyAlignment="1">
      <alignment horizontal="center" vertical="center" shrinkToFit="1"/>
    </xf>
    <xf numFmtId="49" fontId="4" fillId="15" borderId="14" xfId="2" applyNumberFormat="1" applyFont="1" applyFill="1" applyBorder="1" applyAlignment="1">
      <alignment horizontal="center" vertical="center" wrapText="1" shrinkToFit="1"/>
    </xf>
    <xf numFmtId="49" fontId="4" fillId="15" borderId="15" xfId="2" applyNumberFormat="1" applyFont="1" applyFill="1" applyBorder="1" applyAlignment="1">
      <alignment horizontal="center" vertical="center" wrapText="1" shrinkToFit="1"/>
    </xf>
    <xf numFmtId="49" fontId="4" fillId="15" borderId="16" xfId="2" applyNumberFormat="1" applyFont="1" applyFill="1" applyBorder="1" applyAlignment="1">
      <alignment horizontal="center" vertical="center" wrapText="1" shrinkToFit="1"/>
    </xf>
    <xf numFmtId="49" fontId="4" fillId="15" borderId="18" xfId="2" applyNumberFormat="1" applyFont="1" applyFill="1" applyBorder="1" applyAlignment="1">
      <alignment horizontal="center" vertical="center" shrinkToFit="1"/>
    </xf>
    <xf numFmtId="0" fontId="15" fillId="16" borderId="6" xfId="1" applyFont="1" applyFill="1" applyBorder="1" applyAlignment="1">
      <alignment horizontal="center" vertical="center" wrapText="1"/>
    </xf>
    <xf numFmtId="0" fontId="15" fillId="16" borderId="4" xfId="1" applyFont="1" applyFill="1" applyBorder="1" applyAlignment="1">
      <alignment horizontal="center" vertical="center" wrapText="1"/>
    </xf>
    <xf numFmtId="0" fontId="15" fillId="16" borderId="5" xfId="1" applyFont="1" applyFill="1" applyBorder="1" applyAlignment="1">
      <alignment horizontal="center" vertical="center" wrapText="1"/>
    </xf>
    <xf numFmtId="0" fontId="17" fillId="16" borderId="4" xfId="1" applyFont="1" applyFill="1" applyBorder="1" applyAlignment="1">
      <alignment horizontal="center" vertical="center" wrapText="1"/>
    </xf>
    <xf numFmtId="0" fontId="17" fillId="16" borderId="5" xfId="1" applyFont="1" applyFill="1" applyBorder="1" applyAlignment="1">
      <alignment horizontal="center" vertical="center" wrapText="1"/>
    </xf>
    <xf numFmtId="0" fontId="17" fillId="16" borderId="6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43" fillId="16" borderId="1" xfId="1" applyFont="1" applyFill="1" applyBorder="1" applyAlignment="1">
      <alignment horizontal="center" vertical="center" textRotation="255" wrapText="1"/>
    </xf>
  </cellXfs>
  <cellStyles count="57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Calc Currency (0)" xfId="21"/>
    <cellStyle name="Header1" xfId="22"/>
    <cellStyle name="Header2" xfId="23"/>
    <cellStyle name="Normal_#18-Internet" xfId="24"/>
    <cellStyle name="アクセント 1 2" xfId="25"/>
    <cellStyle name="アクセント 2 2" xfId="26"/>
    <cellStyle name="アクセント 3 2" xfId="27"/>
    <cellStyle name="アクセント 4 2" xfId="28"/>
    <cellStyle name="アクセント 5 2" xfId="29"/>
    <cellStyle name="アクセント 6 2" xfId="30"/>
    <cellStyle name="スタイル 1" xfId="31"/>
    <cellStyle name="タイトル 2" xfId="32"/>
    <cellStyle name="チェック セル 2" xfId="33"/>
    <cellStyle name="どちらでもない 2" xfId="34"/>
    <cellStyle name="メモ 2" xfId="35"/>
    <cellStyle name="リンク セル 2" xfId="36"/>
    <cellStyle name="悪い 2" xfId="37"/>
    <cellStyle name="改行(上)" xfId="38"/>
    <cellStyle name="改行(中)" xfId="39"/>
    <cellStyle name="計算 2" xfId="40"/>
    <cellStyle name="警告文 2" xfId="41"/>
    <cellStyle name="見出し 1 2" xfId="42"/>
    <cellStyle name="見出し 2 2" xfId="43"/>
    <cellStyle name="見出し 3 2" xfId="44"/>
    <cellStyle name="見出し 4 2" xfId="45"/>
    <cellStyle name="集計 2" xfId="46"/>
    <cellStyle name="出力 2" xfId="47"/>
    <cellStyle name="青" xfId="48"/>
    <cellStyle name="赤" xfId="49"/>
    <cellStyle name="説明文 2" xfId="50"/>
    <cellStyle name="通貨 2" xfId="51"/>
    <cellStyle name="入力 2" xfId="52"/>
    <cellStyle name="標準" xfId="0" builtinId="0"/>
    <cellStyle name="標準 2" xfId="2"/>
    <cellStyle name="標準 2 2" xfId="53"/>
    <cellStyle name="標準 3" xfId="1"/>
    <cellStyle name="網かけ-" xfId="54"/>
    <cellStyle name="網かけ+" xfId="55"/>
    <cellStyle name="良い 2" xfId="56"/>
  </cellStyles>
  <dxfs count="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72470658148864E-2"/>
          <c:y val="0.2091680854256108"/>
          <c:w val="0.90199680490672418"/>
          <c:h val="0.74769038587187864"/>
        </c:manualLayout>
      </c:layout>
      <c:barChart>
        <c:barDir val="col"/>
        <c:grouping val="stacked"/>
        <c:varyColors val="0"/>
        <c:ser>
          <c:idx val="11"/>
          <c:order val="2"/>
          <c:tx>
            <c:strRef>
              <c:f>KPI!$D$48</c:f>
              <c:strCache>
                <c:ptCount val="1"/>
                <c:pt idx="0">
                  <c:v>売上原価</c:v>
                </c:pt>
              </c:strCache>
            </c:strRef>
          </c:tx>
          <c:spPr>
            <a:solidFill>
              <a:schemeClr val="bg1">
                <a:lumMod val="95000"/>
                <a:alpha val="50000"/>
              </a:schemeClr>
            </a:solidFill>
            <a:ln w="12700">
              <a:solidFill>
                <a:srgbClr val="000000"/>
              </a:solidFill>
              <a:prstDash val="solid"/>
            </a:ln>
            <a:effectLst>
              <a:glow>
                <a:schemeClr val="accent1">
                  <a:alpha val="40000"/>
                </a:schemeClr>
              </a:glow>
            </a:effectLst>
          </c:spPr>
          <c:invertIfNegative val="0"/>
          <c:cat>
            <c:strRef>
              <c:f>KPI!$E$34:$AZ$34</c:f>
              <c:strCache>
                <c:ptCount val="48"/>
                <c:pt idx="0">
                  <c:v>工数</c:v>
                </c:pt>
                <c:pt idx="1">
                  <c:v>生産</c:v>
                </c:pt>
                <c:pt idx="2">
                  <c:v>原価</c:v>
                </c:pt>
                <c:pt idx="3">
                  <c:v>収益</c:v>
                </c:pt>
                <c:pt idx="4">
                  <c:v>工数</c:v>
                </c:pt>
                <c:pt idx="5">
                  <c:v>生産</c:v>
                </c:pt>
                <c:pt idx="6">
                  <c:v>原価</c:v>
                </c:pt>
                <c:pt idx="7">
                  <c:v>収益</c:v>
                </c:pt>
                <c:pt idx="8">
                  <c:v>工数</c:v>
                </c:pt>
                <c:pt idx="9">
                  <c:v>生産</c:v>
                </c:pt>
                <c:pt idx="10">
                  <c:v>原価</c:v>
                </c:pt>
                <c:pt idx="11">
                  <c:v>収益</c:v>
                </c:pt>
                <c:pt idx="12">
                  <c:v>工数</c:v>
                </c:pt>
                <c:pt idx="13">
                  <c:v>生産</c:v>
                </c:pt>
                <c:pt idx="14">
                  <c:v>原価</c:v>
                </c:pt>
                <c:pt idx="15">
                  <c:v>収益</c:v>
                </c:pt>
                <c:pt idx="16">
                  <c:v>工数</c:v>
                </c:pt>
                <c:pt idx="17">
                  <c:v>生産</c:v>
                </c:pt>
                <c:pt idx="18">
                  <c:v>原価</c:v>
                </c:pt>
                <c:pt idx="19">
                  <c:v>収益</c:v>
                </c:pt>
                <c:pt idx="20">
                  <c:v>工数</c:v>
                </c:pt>
                <c:pt idx="21">
                  <c:v>生産</c:v>
                </c:pt>
                <c:pt idx="22">
                  <c:v>原価</c:v>
                </c:pt>
                <c:pt idx="23">
                  <c:v>収益</c:v>
                </c:pt>
                <c:pt idx="24">
                  <c:v>工数</c:v>
                </c:pt>
                <c:pt idx="25">
                  <c:v>生産</c:v>
                </c:pt>
                <c:pt idx="26">
                  <c:v>原価</c:v>
                </c:pt>
                <c:pt idx="27">
                  <c:v>収益</c:v>
                </c:pt>
                <c:pt idx="28">
                  <c:v>工数</c:v>
                </c:pt>
                <c:pt idx="29">
                  <c:v>生産</c:v>
                </c:pt>
                <c:pt idx="30">
                  <c:v>原価</c:v>
                </c:pt>
                <c:pt idx="31">
                  <c:v>収益</c:v>
                </c:pt>
                <c:pt idx="32">
                  <c:v>工数</c:v>
                </c:pt>
                <c:pt idx="33">
                  <c:v>生産</c:v>
                </c:pt>
                <c:pt idx="34">
                  <c:v>原価</c:v>
                </c:pt>
                <c:pt idx="35">
                  <c:v>収益</c:v>
                </c:pt>
                <c:pt idx="36">
                  <c:v>工数</c:v>
                </c:pt>
                <c:pt idx="37">
                  <c:v>生産</c:v>
                </c:pt>
                <c:pt idx="38">
                  <c:v>原価</c:v>
                </c:pt>
                <c:pt idx="39">
                  <c:v>収益</c:v>
                </c:pt>
                <c:pt idx="40">
                  <c:v>工数</c:v>
                </c:pt>
                <c:pt idx="41">
                  <c:v>生産</c:v>
                </c:pt>
                <c:pt idx="42">
                  <c:v>原価</c:v>
                </c:pt>
                <c:pt idx="43">
                  <c:v>収益</c:v>
                </c:pt>
                <c:pt idx="44">
                  <c:v>工数</c:v>
                </c:pt>
                <c:pt idx="45">
                  <c:v>生産</c:v>
                </c:pt>
                <c:pt idx="46">
                  <c:v>原価</c:v>
                </c:pt>
                <c:pt idx="47">
                  <c:v>収益</c:v>
                </c:pt>
              </c:strCache>
            </c:strRef>
          </c:cat>
          <c:val>
            <c:numRef>
              <c:f>KPI!$E$48:$AZ$48</c:f>
              <c:numCache>
                <c:formatCode>#,###;[Red]\-#,###</c:formatCode>
                <c:ptCount val="48"/>
              </c:numCache>
            </c:numRef>
          </c:val>
        </c:ser>
        <c:ser>
          <c:idx val="10"/>
          <c:order val="3"/>
          <c:tx>
            <c:strRef>
              <c:f>KPI!$D$47</c:f>
              <c:strCache>
                <c:ptCount val="1"/>
                <c:pt idx="0">
                  <c:v>販管+本社費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KPI!$E$34:$AZ$34</c:f>
              <c:strCache>
                <c:ptCount val="48"/>
                <c:pt idx="0">
                  <c:v>工数</c:v>
                </c:pt>
                <c:pt idx="1">
                  <c:v>生産</c:v>
                </c:pt>
                <c:pt idx="2">
                  <c:v>原価</c:v>
                </c:pt>
                <c:pt idx="3">
                  <c:v>収益</c:v>
                </c:pt>
                <c:pt idx="4">
                  <c:v>工数</c:v>
                </c:pt>
                <c:pt idx="5">
                  <c:v>生産</c:v>
                </c:pt>
                <c:pt idx="6">
                  <c:v>原価</c:v>
                </c:pt>
                <c:pt idx="7">
                  <c:v>収益</c:v>
                </c:pt>
                <c:pt idx="8">
                  <c:v>工数</c:v>
                </c:pt>
                <c:pt idx="9">
                  <c:v>生産</c:v>
                </c:pt>
                <c:pt idx="10">
                  <c:v>原価</c:v>
                </c:pt>
                <c:pt idx="11">
                  <c:v>収益</c:v>
                </c:pt>
                <c:pt idx="12">
                  <c:v>工数</c:v>
                </c:pt>
                <c:pt idx="13">
                  <c:v>生産</c:v>
                </c:pt>
                <c:pt idx="14">
                  <c:v>原価</c:v>
                </c:pt>
                <c:pt idx="15">
                  <c:v>収益</c:v>
                </c:pt>
                <c:pt idx="16">
                  <c:v>工数</c:v>
                </c:pt>
                <c:pt idx="17">
                  <c:v>生産</c:v>
                </c:pt>
                <c:pt idx="18">
                  <c:v>原価</c:v>
                </c:pt>
                <c:pt idx="19">
                  <c:v>収益</c:v>
                </c:pt>
                <c:pt idx="20">
                  <c:v>工数</c:v>
                </c:pt>
                <c:pt idx="21">
                  <c:v>生産</c:v>
                </c:pt>
                <c:pt idx="22">
                  <c:v>原価</c:v>
                </c:pt>
                <c:pt idx="23">
                  <c:v>収益</c:v>
                </c:pt>
                <c:pt idx="24">
                  <c:v>工数</c:v>
                </c:pt>
                <c:pt idx="25">
                  <c:v>生産</c:v>
                </c:pt>
                <c:pt idx="26">
                  <c:v>原価</c:v>
                </c:pt>
                <c:pt idx="27">
                  <c:v>収益</c:v>
                </c:pt>
                <c:pt idx="28">
                  <c:v>工数</c:v>
                </c:pt>
                <c:pt idx="29">
                  <c:v>生産</c:v>
                </c:pt>
                <c:pt idx="30">
                  <c:v>原価</c:v>
                </c:pt>
                <c:pt idx="31">
                  <c:v>収益</c:v>
                </c:pt>
                <c:pt idx="32">
                  <c:v>工数</c:v>
                </c:pt>
                <c:pt idx="33">
                  <c:v>生産</c:v>
                </c:pt>
                <c:pt idx="34">
                  <c:v>原価</c:v>
                </c:pt>
                <c:pt idx="35">
                  <c:v>収益</c:v>
                </c:pt>
                <c:pt idx="36">
                  <c:v>工数</c:v>
                </c:pt>
                <c:pt idx="37">
                  <c:v>生産</c:v>
                </c:pt>
                <c:pt idx="38">
                  <c:v>原価</c:v>
                </c:pt>
                <c:pt idx="39">
                  <c:v>収益</c:v>
                </c:pt>
                <c:pt idx="40">
                  <c:v>工数</c:v>
                </c:pt>
                <c:pt idx="41">
                  <c:v>生産</c:v>
                </c:pt>
                <c:pt idx="42">
                  <c:v>原価</c:v>
                </c:pt>
                <c:pt idx="43">
                  <c:v>収益</c:v>
                </c:pt>
                <c:pt idx="44">
                  <c:v>工数</c:v>
                </c:pt>
                <c:pt idx="45">
                  <c:v>生産</c:v>
                </c:pt>
                <c:pt idx="46">
                  <c:v>原価</c:v>
                </c:pt>
                <c:pt idx="47">
                  <c:v>収益</c:v>
                </c:pt>
              </c:strCache>
            </c:strRef>
          </c:cat>
          <c:val>
            <c:numRef>
              <c:f>KPI!$E$47:$AZ$47</c:f>
              <c:numCache>
                <c:formatCode>#,###;[Red]\-#,###</c:formatCode>
                <c:ptCount val="48"/>
              </c:numCache>
            </c:numRef>
          </c:val>
        </c:ser>
        <c:ser>
          <c:idx val="9"/>
          <c:order val="4"/>
          <c:tx>
            <c:strRef>
              <c:f>KPI!$D$46</c:f>
              <c:strCache>
                <c:ptCount val="1"/>
                <c:pt idx="0">
                  <c:v>ﾏﾈｼﾞﾒﾝﾄ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</c:dPt>
          <c:cat>
            <c:strRef>
              <c:f>KPI!$E$34:$AZ$34</c:f>
              <c:strCache>
                <c:ptCount val="48"/>
                <c:pt idx="0">
                  <c:v>工数</c:v>
                </c:pt>
                <c:pt idx="1">
                  <c:v>生産</c:v>
                </c:pt>
                <c:pt idx="2">
                  <c:v>原価</c:v>
                </c:pt>
                <c:pt idx="3">
                  <c:v>収益</c:v>
                </c:pt>
                <c:pt idx="4">
                  <c:v>工数</c:v>
                </c:pt>
                <c:pt idx="5">
                  <c:v>生産</c:v>
                </c:pt>
                <c:pt idx="6">
                  <c:v>原価</c:v>
                </c:pt>
                <c:pt idx="7">
                  <c:v>収益</c:v>
                </c:pt>
                <c:pt idx="8">
                  <c:v>工数</c:v>
                </c:pt>
                <c:pt idx="9">
                  <c:v>生産</c:v>
                </c:pt>
                <c:pt idx="10">
                  <c:v>原価</c:v>
                </c:pt>
                <c:pt idx="11">
                  <c:v>収益</c:v>
                </c:pt>
                <c:pt idx="12">
                  <c:v>工数</c:v>
                </c:pt>
                <c:pt idx="13">
                  <c:v>生産</c:v>
                </c:pt>
                <c:pt idx="14">
                  <c:v>原価</c:v>
                </c:pt>
                <c:pt idx="15">
                  <c:v>収益</c:v>
                </c:pt>
                <c:pt idx="16">
                  <c:v>工数</c:v>
                </c:pt>
                <c:pt idx="17">
                  <c:v>生産</c:v>
                </c:pt>
                <c:pt idx="18">
                  <c:v>原価</c:v>
                </c:pt>
                <c:pt idx="19">
                  <c:v>収益</c:v>
                </c:pt>
                <c:pt idx="20">
                  <c:v>工数</c:v>
                </c:pt>
                <c:pt idx="21">
                  <c:v>生産</c:v>
                </c:pt>
                <c:pt idx="22">
                  <c:v>原価</c:v>
                </c:pt>
                <c:pt idx="23">
                  <c:v>収益</c:v>
                </c:pt>
                <c:pt idx="24">
                  <c:v>工数</c:v>
                </c:pt>
                <c:pt idx="25">
                  <c:v>生産</c:v>
                </c:pt>
                <c:pt idx="26">
                  <c:v>原価</c:v>
                </c:pt>
                <c:pt idx="27">
                  <c:v>収益</c:v>
                </c:pt>
                <c:pt idx="28">
                  <c:v>工数</c:v>
                </c:pt>
                <c:pt idx="29">
                  <c:v>生産</c:v>
                </c:pt>
                <c:pt idx="30">
                  <c:v>原価</c:v>
                </c:pt>
                <c:pt idx="31">
                  <c:v>収益</c:v>
                </c:pt>
                <c:pt idx="32">
                  <c:v>工数</c:v>
                </c:pt>
                <c:pt idx="33">
                  <c:v>生産</c:v>
                </c:pt>
                <c:pt idx="34">
                  <c:v>原価</c:v>
                </c:pt>
                <c:pt idx="35">
                  <c:v>収益</c:v>
                </c:pt>
                <c:pt idx="36">
                  <c:v>工数</c:v>
                </c:pt>
                <c:pt idx="37">
                  <c:v>生産</c:v>
                </c:pt>
                <c:pt idx="38">
                  <c:v>原価</c:v>
                </c:pt>
                <c:pt idx="39">
                  <c:v>収益</c:v>
                </c:pt>
                <c:pt idx="40">
                  <c:v>工数</c:v>
                </c:pt>
                <c:pt idx="41">
                  <c:v>生産</c:v>
                </c:pt>
                <c:pt idx="42">
                  <c:v>原価</c:v>
                </c:pt>
                <c:pt idx="43">
                  <c:v>収益</c:v>
                </c:pt>
                <c:pt idx="44">
                  <c:v>工数</c:v>
                </c:pt>
                <c:pt idx="45">
                  <c:v>生産</c:v>
                </c:pt>
                <c:pt idx="46">
                  <c:v>原価</c:v>
                </c:pt>
                <c:pt idx="47">
                  <c:v>収益</c:v>
                </c:pt>
              </c:strCache>
            </c:strRef>
          </c:cat>
          <c:val>
            <c:numRef>
              <c:f>KPI!$E$46:$AZ$46</c:f>
              <c:numCache>
                <c:formatCode>#,###;[Red]\-#,###</c:formatCode>
                <c:ptCount val="48"/>
              </c:numCache>
            </c:numRef>
          </c:val>
        </c:ser>
        <c:ser>
          <c:idx val="8"/>
          <c:order val="5"/>
          <c:tx>
            <c:strRef>
              <c:f>KPI!$D$45</c:f>
              <c:strCache>
                <c:ptCount val="1"/>
                <c:pt idx="0">
                  <c:v>営業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KPI!$E$34:$AZ$34</c:f>
              <c:strCache>
                <c:ptCount val="48"/>
                <c:pt idx="0">
                  <c:v>工数</c:v>
                </c:pt>
                <c:pt idx="1">
                  <c:v>生産</c:v>
                </c:pt>
                <c:pt idx="2">
                  <c:v>原価</c:v>
                </c:pt>
                <c:pt idx="3">
                  <c:v>収益</c:v>
                </c:pt>
                <c:pt idx="4">
                  <c:v>工数</c:v>
                </c:pt>
                <c:pt idx="5">
                  <c:v>生産</c:v>
                </c:pt>
                <c:pt idx="6">
                  <c:v>原価</c:v>
                </c:pt>
                <c:pt idx="7">
                  <c:v>収益</c:v>
                </c:pt>
                <c:pt idx="8">
                  <c:v>工数</c:v>
                </c:pt>
                <c:pt idx="9">
                  <c:v>生産</c:v>
                </c:pt>
                <c:pt idx="10">
                  <c:v>原価</c:v>
                </c:pt>
                <c:pt idx="11">
                  <c:v>収益</c:v>
                </c:pt>
                <c:pt idx="12">
                  <c:v>工数</c:v>
                </c:pt>
                <c:pt idx="13">
                  <c:v>生産</c:v>
                </c:pt>
                <c:pt idx="14">
                  <c:v>原価</c:v>
                </c:pt>
                <c:pt idx="15">
                  <c:v>収益</c:v>
                </c:pt>
                <c:pt idx="16">
                  <c:v>工数</c:v>
                </c:pt>
                <c:pt idx="17">
                  <c:v>生産</c:v>
                </c:pt>
                <c:pt idx="18">
                  <c:v>原価</c:v>
                </c:pt>
                <c:pt idx="19">
                  <c:v>収益</c:v>
                </c:pt>
                <c:pt idx="20">
                  <c:v>工数</c:v>
                </c:pt>
                <c:pt idx="21">
                  <c:v>生産</c:v>
                </c:pt>
                <c:pt idx="22">
                  <c:v>原価</c:v>
                </c:pt>
                <c:pt idx="23">
                  <c:v>収益</c:v>
                </c:pt>
                <c:pt idx="24">
                  <c:v>工数</c:v>
                </c:pt>
                <c:pt idx="25">
                  <c:v>生産</c:v>
                </c:pt>
                <c:pt idx="26">
                  <c:v>原価</c:v>
                </c:pt>
                <c:pt idx="27">
                  <c:v>収益</c:v>
                </c:pt>
                <c:pt idx="28">
                  <c:v>工数</c:v>
                </c:pt>
                <c:pt idx="29">
                  <c:v>生産</c:v>
                </c:pt>
                <c:pt idx="30">
                  <c:v>原価</c:v>
                </c:pt>
                <c:pt idx="31">
                  <c:v>収益</c:v>
                </c:pt>
                <c:pt idx="32">
                  <c:v>工数</c:v>
                </c:pt>
                <c:pt idx="33">
                  <c:v>生産</c:v>
                </c:pt>
                <c:pt idx="34">
                  <c:v>原価</c:v>
                </c:pt>
                <c:pt idx="35">
                  <c:v>収益</c:v>
                </c:pt>
                <c:pt idx="36">
                  <c:v>工数</c:v>
                </c:pt>
                <c:pt idx="37">
                  <c:v>生産</c:v>
                </c:pt>
                <c:pt idx="38">
                  <c:v>原価</c:v>
                </c:pt>
                <c:pt idx="39">
                  <c:v>収益</c:v>
                </c:pt>
                <c:pt idx="40">
                  <c:v>工数</c:v>
                </c:pt>
                <c:pt idx="41">
                  <c:v>生産</c:v>
                </c:pt>
                <c:pt idx="42">
                  <c:v>原価</c:v>
                </c:pt>
                <c:pt idx="43">
                  <c:v>収益</c:v>
                </c:pt>
                <c:pt idx="44">
                  <c:v>工数</c:v>
                </c:pt>
                <c:pt idx="45">
                  <c:v>生産</c:v>
                </c:pt>
                <c:pt idx="46">
                  <c:v>原価</c:v>
                </c:pt>
                <c:pt idx="47">
                  <c:v>収益</c:v>
                </c:pt>
              </c:strCache>
            </c:strRef>
          </c:cat>
          <c:val>
            <c:numRef>
              <c:f>KPI!$E$45:$AZ$45</c:f>
              <c:numCache>
                <c:formatCode>#,###;[Red]\-#,###</c:formatCode>
                <c:ptCount val="48"/>
              </c:numCache>
            </c:numRef>
          </c:val>
        </c:ser>
        <c:ser>
          <c:idx val="7"/>
          <c:order val="6"/>
          <c:tx>
            <c:strRef>
              <c:f>KPI!$D$44</c:f>
              <c:strCache>
                <c:ptCount val="1"/>
                <c:pt idx="0">
                  <c:v>物件費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KPI!$E$34:$AZ$34</c:f>
              <c:strCache>
                <c:ptCount val="48"/>
                <c:pt idx="0">
                  <c:v>工数</c:v>
                </c:pt>
                <c:pt idx="1">
                  <c:v>生産</c:v>
                </c:pt>
                <c:pt idx="2">
                  <c:v>原価</c:v>
                </c:pt>
                <c:pt idx="3">
                  <c:v>収益</c:v>
                </c:pt>
                <c:pt idx="4">
                  <c:v>工数</c:v>
                </c:pt>
                <c:pt idx="5">
                  <c:v>生産</c:v>
                </c:pt>
                <c:pt idx="6">
                  <c:v>原価</c:v>
                </c:pt>
                <c:pt idx="7">
                  <c:v>収益</c:v>
                </c:pt>
                <c:pt idx="8">
                  <c:v>工数</c:v>
                </c:pt>
                <c:pt idx="9">
                  <c:v>生産</c:v>
                </c:pt>
                <c:pt idx="10">
                  <c:v>原価</c:v>
                </c:pt>
                <c:pt idx="11">
                  <c:v>収益</c:v>
                </c:pt>
                <c:pt idx="12">
                  <c:v>工数</c:v>
                </c:pt>
                <c:pt idx="13">
                  <c:v>生産</c:v>
                </c:pt>
                <c:pt idx="14">
                  <c:v>原価</c:v>
                </c:pt>
                <c:pt idx="15">
                  <c:v>収益</c:v>
                </c:pt>
                <c:pt idx="16">
                  <c:v>工数</c:v>
                </c:pt>
                <c:pt idx="17">
                  <c:v>生産</c:v>
                </c:pt>
                <c:pt idx="18">
                  <c:v>原価</c:v>
                </c:pt>
                <c:pt idx="19">
                  <c:v>収益</c:v>
                </c:pt>
                <c:pt idx="20">
                  <c:v>工数</c:v>
                </c:pt>
                <c:pt idx="21">
                  <c:v>生産</c:v>
                </c:pt>
                <c:pt idx="22">
                  <c:v>原価</c:v>
                </c:pt>
                <c:pt idx="23">
                  <c:v>収益</c:v>
                </c:pt>
                <c:pt idx="24">
                  <c:v>工数</c:v>
                </c:pt>
                <c:pt idx="25">
                  <c:v>生産</c:v>
                </c:pt>
                <c:pt idx="26">
                  <c:v>原価</c:v>
                </c:pt>
                <c:pt idx="27">
                  <c:v>収益</c:v>
                </c:pt>
                <c:pt idx="28">
                  <c:v>工数</c:v>
                </c:pt>
                <c:pt idx="29">
                  <c:v>生産</c:v>
                </c:pt>
                <c:pt idx="30">
                  <c:v>原価</c:v>
                </c:pt>
                <c:pt idx="31">
                  <c:v>収益</c:v>
                </c:pt>
                <c:pt idx="32">
                  <c:v>工数</c:v>
                </c:pt>
                <c:pt idx="33">
                  <c:v>生産</c:v>
                </c:pt>
                <c:pt idx="34">
                  <c:v>原価</c:v>
                </c:pt>
                <c:pt idx="35">
                  <c:v>収益</c:v>
                </c:pt>
                <c:pt idx="36">
                  <c:v>工数</c:v>
                </c:pt>
                <c:pt idx="37">
                  <c:v>生産</c:v>
                </c:pt>
                <c:pt idx="38">
                  <c:v>原価</c:v>
                </c:pt>
                <c:pt idx="39">
                  <c:v>収益</c:v>
                </c:pt>
                <c:pt idx="40">
                  <c:v>工数</c:v>
                </c:pt>
                <c:pt idx="41">
                  <c:v>生産</c:v>
                </c:pt>
                <c:pt idx="42">
                  <c:v>原価</c:v>
                </c:pt>
                <c:pt idx="43">
                  <c:v>収益</c:v>
                </c:pt>
                <c:pt idx="44">
                  <c:v>工数</c:v>
                </c:pt>
                <c:pt idx="45">
                  <c:v>生産</c:v>
                </c:pt>
                <c:pt idx="46">
                  <c:v>原価</c:v>
                </c:pt>
                <c:pt idx="47">
                  <c:v>収益</c:v>
                </c:pt>
              </c:strCache>
            </c:strRef>
          </c:cat>
          <c:val>
            <c:numRef>
              <c:f>KPI!$E$44:$AZ$44</c:f>
              <c:numCache>
                <c:formatCode>#,###;[Red]\-#,###</c:formatCode>
                <c:ptCount val="48"/>
              </c:numCache>
            </c:numRef>
          </c:val>
        </c:ser>
        <c:ser>
          <c:idx val="14"/>
          <c:order val="7"/>
          <c:tx>
            <c:strRef>
              <c:f>KPI!$D$43</c:f>
              <c:strCache>
                <c:ptCount val="1"/>
                <c:pt idx="0">
                  <c:v>待機+教育</c:v>
                </c:pt>
              </c:strCache>
            </c:strRef>
          </c:tx>
          <c:spPr>
            <a:solidFill>
              <a:srgbClr val="F0EA00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KPI!$E$43:$AZ$43</c:f>
              <c:numCache>
                <c:formatCode>#,###;[Red]\-#,###</c:formatCode>
                <c:ptCount val="48"/>
                <c:pt idx="28">
                  <c:v>0</c:v>
                </c:pt>
              </c:numCache>
            </c:numRef>
          </c:val>
        </c:ser>
        <c:ser>
          <c:idx val="6"/>
          <c:order val="8"/>
          <c:tx>
            <c:strRef>
              <c:f>KPI!$D$42</c:f>
              <c:strCache>
                <c:ptCount val="1"/>
                <c:pt idx="0">
                  <c:v>開発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KPI!$E$34:$AZ$34</c:f>
              <c:strCache>
                <c:ptCount val="48"/>
                <c:pt idx="0">
                  <c:v>工数</c:v>
                </c:pt>
                <c:pt idx="1">
                  <c:v>生産</c:v>
                </c:pt>
                <c:pt idx="2">
                  <c:v>原価</c:v>
                </c:pt>
                <c:pt idx="3">
                  <c:v>収益</c:v>
                </c:pt>
                <c:pt idx="4">
                  <c:v>工数</c:v>
                </c:pt>
                <c:pt idx="5">
                  <c:v>生産</c:v>
                </c:pt>
                <c:pt idx="6">
                  <c:v>原価</c:v>
                </c:pt>
                <c:pt idx="7">
                  <c:v>収益</c:v>
                </c:pt>
                <c:pt idx="8">
                  <c:v>工数</c:v>
                </c:pt>
                <c:pt idx="9">
                  <c:v>生産</c:v>
                </c:pt>
                <c:pt idx="10">
                  <c:v>原価</c:v>
                </c:pt>
                <c:pt idx="11">
                  <c:v>収益</c:v>
                </c:pt>
                <c:pt idx="12">
                  <c:v>工数</c:v>
                </c:pt>
                <c:pt idx="13">
                  <c:v>生産</c:v>
                </c:pt>
                <c:pt idx="14">
                  <c:v>原価</c:v>
                </c:pt>
                <c:pt idx="15">
                  <c:v>収益</c:v>
                </c:pt>
                <c:pt idx="16">
                  <c:v>工数</c:v>
                </c:pt>
                <c:pt idx="17">
                  <c:v>生産</c:v>
                </c:pt>
                <c:pt idx="18">
                  <c:v>原価</c:v>
                </c:pt>
                <c:pt idx="19">
                  <c:v>収益</c:v>
                </c:pt>
                <c:pt idx="20">
                  <c:v>工数</c:v>
                </c:pt>
                <c:pt idx="21">
                  <c:v>生産</c:v>
                </c:pt>
                <c:pt idx="22">
                  <c:v>原価</c:v>
                </c:pt>
                <c:pt idx="23">
                  <c:v>収益</c:v>
                </c:pt>
                <c:pt idx="24">
                  <c:v>工数</c:v>
                </c:pt>
                <c:pt idx="25">
                  <c:v>生産</c:v>
                </c:pt>
                <c:pt idx="26">
                  <c:v>原価</c:v>
                </c:pt>
                <c:pt idx="27">
                  <c:v>収益</c:v>
                </c:pt>
                <c:pt idx="28">
                  <c:v>工数</c:v>
                </c:pt>
                <c:pt idx="29">
                  <c:v>生産</c:v>
                </c:pt>
                <c:pt idx="30">
                  <c:v>原価</c:v>
                </c:pt>
                <c:pt idx="31">
                  <c:v>収益</c:v>
                </c:pt>
                <c:pt idx="32">
                  <c:v>工数</c:v>
                </c:pt>
                <c:pt idx="33">
                  <c:v>生産</c:v>
                </c:pt>
                <c:pt idx="34">
                  <c:v>原価</c:v>
                </c:pt>
                <c:pt idx="35">
                  <c:v>収益</c:v>
                </c:pt>
                <c:pt idx="36">
                  <c:v>工数</c:v>
                </c:pt>
                <c:pt idx="37">
                  <c:v>生産</c:v>
                </c:pt>
                <c:pt idx="38">
                  <c:v>原価</c:v>
                </c:pt>
                <c:pt idx="39">
                  <c:v>収益</c:v>
                </c:pt>
                <c:pt idx="40">
                  <c:v>工数</c:v>
                </c:pt>
                <c:pt idx="41">
                  <c:v>生産</c:v>
                </c:pt>
                <c:pt idx="42">
                  <c:v>原価</c:v>
                </c:pt>
                <c:pt idx="43">
                  <c:v>収益</c:v>
                </c:pt>
                <c:pt idx="44">
                  <c:v>工数</c:v>
                </c:pt>
                <c:pt idx="45">
                  <c:v>生産</c:v>
                </c:pt>
                <c:pt idx="46">
                  <c:v>原価</c:v>
                </c:pt>
                <c:pt idx="47">
                  <c:v>収益</c:v>
                </c:pt>
              </c:strCache>
            </c:strRef>
          </c:cat>
          <c:val>
            <c:numRef>
              <c:f>KPI!$E$42:$AZ$42</c:f>
              <c:numCache>
                <c:formatCode>#,###;[Red]\-#,###</c:formatCode>
                <c:ptCount val="48"/>
              </c:numCache>
            </c:numRef>
          </c:val>
        </c:ser>
        <c:ser>
          <c:idx val="5"/>
          <c:order val="9"/>
          <c:tx>
            <c:strRef>
              <c:f>KPI!$D$41</c:f>
              <c:strCache>
                <c:ptCount val="1"/>
                <c:pt idx="0">
                  <c:v>BP購買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KPI!$E$34:$AZ$34</c:f>
              <c:strCache>
                <c:ptCount val="48"/>
                <c:pt idx="0">
                  <c:v>工数</c:v>
                </c:pt>
                <c:pt idx="1">
                  <c:v>生産</c:v>
                </c:pt>
                <c:pt idx="2">
                  <c:v>原価</c:v>
                </c:pt>
                <c:pt idx="3">
                  <c:v>収益</c:v>
                </c:pt>
                <c:pt idx="4">
                  <c:v>工数</c:v>
                </c:pt>
                <c:pt idx="5">
                  <c:v>生産</c:v>
                </c:pt>
                <c:pt idx="6">
                  <c:v>原価</c:v>
                </c:pt>
                <c:pt idx="7">
                  <c:v>収益</c:v>
                </c:pt>
                <c:pt idx="8">
                  <c:v>工数</c:v>
                </c:pt>
                <c:pt idx="9">
                  <c:v>生産</c:v>
                </c:pt>
                <c:pt idx="10">
                  <c:v>原価</c:v>
                </c:pt>
                <c:pt idx="11">
                  <c:v>収益</c:v>
                </c:pt>
                <c:pt idx="12">
                  <c:v>工数</c:v>
                </c:pt>
                <c:pt idx="13">
                  <c:v>生産</c:v>
                </c:pt>
                <c:pt idx="14">
                  <c:v>原価</c:v>
                </c:pt>
                <c:pt idx="15">
                  <c:v>収益</c:v>
                </c:pt>
                <c:pt idx="16">
                  <c:v>工数</c:v>
                </c:pt>
                <c:pt idx="17">
                  <c:v>生産</c:v>
                </c:pt>
                <c:pt idx="18">
                  <c:v>原価</c:v>
                </c:pt>
                <c:pt idx="19">
                  <c:v>収益</c:v>
                </c:pt>
                <c:pt idx="20">
                  <c:v>工数</c:v>
                </c:pt>
                <c:pt idx="21">
                  <c:v>生産</c:v>
                </c:pt>
                <c:pt idx="22">
                  <c:v>原価</c:v>
                </c:pt>
                <c:pt idx="23">
                  <c:v>収益</c:v>
                </c:pt>
                <c:pt idx="24">
                  <c:v>工数</c:v>
                </c:pt>
                <c:pt idx="25">
                  <c:v>生産</c:v>
                </c:pt>
                <c:pt idx="26">
                  <c:v>原価</c:v>
                </c:pt>
                <c:pt idx="27">
                  <c:v>収益</c:v>
                </c:pt>
                <c:pt idx="28">
                  <c:v>工数</c:v>
                </c:pt>
                <c:pt idx="29">
                  <c:v>生産</c:v>
                </c:pt>
                <c:pt idx="30">
                  <c:v>原価</c:v>
                </c:pt>
                <c:pt idx="31">
                  <c:v>収益</c:v>
                </c:pt>
                <c:pt idx="32">
                  <c:v>工数</c:v>
                </c:pt>
                <c:pt idx="33">
                  <c:v>生産</c:v>
                </c:pt>
                <c:pt idx="34">
                  <c:v>原価</c:v>
                </c:pt>
                <c:pt idx="35">
                  <c:v>収益</c:v>
                </c:pt>
                <c:pt idx="36">
                  <c:v>工数</c:v>
                </c:pt>
                <c:pt idx="37">
                  <c:v>生産</c:v>
                </c:pt>
                <c:pt idx="38">
                  <c:v>原価</c:v>
                </c:pt>
                <c:pt idx="39">
                  <c:v>収益</c:v>
                </c:pt>
                <c:pt idx="40">
                  <c:v>工数</c:v>
                </c:pt>
                <c:pt idx="41">
                  <c:v>生産</c:v>
                </c:pt>
                <c:pt idx="42">
                  <c:v>原価</c:v>
                </c:pt>
                <c:pt idx="43">
                  <c:v>収益</c:v>
                </c:pt>
                <c:pt idx="44">
                  <c:v>工数</c:v>
                </c:pt>
                <c:pt idx="45">
                  <c:v>生産</c:v>
                </c:pt>
                <c:pt idx="46">
                  <c:v>原価</c:v>
                </c:pt>
                <c:pt idx="47">
                  <c:v>収益</c:v>
                </c:pt>
              </c:strCache>
            </c:strRef>
          </c:cat>
          <c:val>
            <c:numRef>
              <c:f>KPI!$E$41:$AZ$41</c:f>
              <c:numCache>
                <c:formatCode>#,###;[Red]\-#,###</c:formatCode>
                <c:ptCount val="48"/>
              </c:numCache>
            </c:numRef>
          </c:val>
        </c:ser>
        <c:ser>
          <c:idx val="2"/>
          <c:order val="10"/>
          <c:tx>
            <c:strRef>
              <c:f>KPI!$D$36</c:f>
              <c:strCache>
                <c:ptCount val="1"/>
                <c:pt idx="0">
                  <c:v>生産高　</c:v>
                </c:pt>
              </c:strCache>
            </c:strRef>
          </c:tx>
          <c:spPr>
            <a:solidFill>
              <a:srgbClr val="276B7D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4"/>
            <c:invertIfNegative val="0"/>
            <c:bubble3D val="0"/>
            <c:spPr>
              <a:solidFill>
                <a:srgbClr val="276B7D"/>
              </a:solidFill>
              <a:ln w="12700">
                <a:noFill/>
                <a:prstDash val="solid"/>
              </a:ln>
            </c:spPr>
          </c:dPt>
          <c:dPt>
            <c:idx val="25"/>
            <c:invertIfNegative val="0"/>
            <c:bubble3D val="0"/>
            <c:spPr>
              <a:solidFill>
                <a:srgbClr val="276B7D"/>
              </a:solidFill>
              <a:ln w="12700">
                <a:noFill/>
                <a:prstDash val="solid"/>
              </a:ln>
            </c:spPr>
          </c:dPt>
          <c:cat>
            <c:strRef>
              <c:f>KPI!$E$34:$AZ$34</c:f>
              <c:strCache>
                <c:ptCount val="48"/>
                <c:pt idx="0">
                  <c:v>工数</c:v>
                </c:pt>
                <c:pt idx="1">
                  <c:v>生産</c:v>
                </c:pt>
                <c:pt idx="2">
                  <c:v>原価</c:v>
                </c:pt>
                <c:pt idx="3">
                  <c:v>収益</c:v>
                </c:pt>
                <c:pt idx="4">
                  <c:v>工数</c:v>
                </c:pt>
                <c:pt idx="5">
                  <c:v>生産</c:v>
                </c:pt>
                <c:pt idx="6">
                  <c:v>原価</c:v>
                </c:pt>
                <c:pt idx="7">
                  <c:v>収益</c:v>
                </c:pt>
                <c:pt idx="8">
                  <c:v>工数</c:v>
                </c:pt>
                <c:pt idx="9">
                  <c:v>生産</c:v>
                </c:pt>
                <c:pt idx="10">
                  <c:v>原価</c:v>
                </c:pt>
                <c:pt idx="11">
                  <c:v>収益</c:v>
                </c:pt>
                <c:pt idx="12">
                  <c:v>工数</c:v>
                </c:pt>
                <c:pt idx="13">
                  <c:v>生産</c:v>
                </c:pt>
                <c:pt idx="14">
                  <c:v>原価</c:v>
                </c:pt>
                <c:pt idx="15">
                  <c:v>収益</c:v>
                </c:pt>
                <c:pt idx="16">
                  <c:v>工数</c:v>
                </c:pt>
                <c:pt idx="17">
                  <c:v>生産</c:v>
                </c:pt>
                <c:pt idx="18">
                  <c:v>原価</c:v>
                </c:pt>
                <c:pt idx="19">
                  <c:v>収益</c:v>
                </c:pt>
                <c:pt idx="20">
                  <c:v>工数</c:v>
                </c:pt>
                <c:pt idx="21">
                  <c:v>生産</c:v>
                </c:pt>
                <c:pt idx="22">
                  <c:v>原価</c:v>
                </c:pt>
                <c:pt idx="23">
                  <c:v>収益</c:v>
                </c:pt>
                <c:pt idx="24">
                  <c:v>工数</c:v>
                </c:pt>
                <c:pt idx="25">
                  <c:v>生産</c:v>
                </c:pt>
                <c:pt idx="26">
                  <c:v>原価</c:v>
                </c:pt>
                <c:pt idx="27">
                  <c:v>収益</c:v>
                </c:pt>
                <c:pt idx="28">
                  <c:v>工数</c:v>
                </c:pt>
                <c:pt idx="29">
                  <c:v>生産</c:v>
                </c:pt>
                <c:pt idx="30">
                  <c:v>原価</c:v>
                </c:pt>
                <c:pt idx="31">
                  <c:v>収益</c:v>
                </c:pt>
                <c:pt idx="32">
                  <c:v>工数</c:v>
                </c:pt>
                <c:pt idx="33">
                  <c:v>生産</c:v>
                </c:pt>
                <c:pt idx="34">
                  <c:v>原価</c:v>
                </c:pt>
                <c:pt idx="35">
                  <c:v>収益</c:v>
                </c:pt>
                <c:pt idx="36">
                  <c:v>工数</c:v>
                </c:pt>
                <c:pt idx="37">
                  <c:v>生産</c:v>
                </c:pt>
                <c:pt idx="38">
                  <c:v>原価</c:v>
                </c:pt>
                <c:pt idx="39">
                  <c:v>収益</c:v>
                </c:pt>
                <c:pt idx="40">
                  <c:v>工数</c:v>
                </c:pt>
                <c:pt idx="41">
                  <c:v>生産</c:v>
                </c:pt>
                <c:pt idx="42">
                  <c:v>原価</c:v>
                </c:pt>
                <c:pt idx="43">
                  <c:v>収益</c:v>
                </c:pt>
                <c:pt idx="44">
                  <c:v>工数</c:v>
                </c:pt>
                <c:pt idx="45">
                  <c:v>生産</c:v>
                </c:pt>
                <c:pt idx="46">
                  <c:v>原価</c:v>
                </c:pt>
                <c:pt idx="47">
                  <c:v>収益</c:v>
                </c:pt>
              </c:strCache>
            </c:strRef>
          </c:cat>
          <c:val>
            <c:numRef>
              <c:f>KPI!$E$36:$AZ$36</c:f>
              <c:numCache>
                <c:formatCode>#,###;[Red]\-#,###</c:formatCode>
                <c:ptCount val="48"/>
              </c:numCache>
            </c:numRef>
          </c:val>
        </c:ser>
        <c:ser>
          <c:idx val="0"/>
          <c:order val="11"/>
          <c:tx>
            <c:strRef>
              <c:f>KPI!$D$35</c:f>
              <c:strCache>
                <c:ptCount val="1"/>
                <c:pt idx="0">
                  <c:v>営業利益</c:v>
                </c:pt>
              </c:strCache>
            </c:strRef>
          </c:tx>
          <c:spPr>
            <a:solidFill>
              <a:schemeClr val="bg2">
                <a:lumMod val="2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4"/>
            <c:invertIfNegative val="0"/>
            <c:bubble3D val="0"/>
            <c:spPr>
              <a:solidFill>
                <a:schemeClr val="bg1">
                  <a:lumMod val="75000"/>
                  <a:alpha val="0"/>
                </a:schemeClr>
              </a:solidFill>
              <a:ln w="12700">
                <a:noFill/>
                <a:prstDash val="solid"/>
              </a:ln>
            </c:spPr>
          </c:dPt>
          <c:dPt>
            <c:idx val="48"/>
            <c:invertIfNegative val="0"/>
            <c:bubble3D val="0"/>
            <c:spPr>
              <a:noFill/>
              <a:ln w="12700">
                <a:noFill/>
                <a:prstDash val="solid"/>
              </a:ln>
            </c:spPr>
          </c:dPt>
          <c:cat>
            <c:strRef>
              <c:f>KPI!$E$34:$AZ$34</c:f>
              <c:strCache>
                <c:ptCount val="48"/>
                <c:pt idx="0">
                  <c:v>工数</c:v>
                </c:pt>
                <c:pt idx="1">
                  <c:v>生産</c:v>
                </c:pt>
                <c:pt idx="2">
                  <c:v>原価</c:v>
                </c:pt>
                <c:pt idx="3">
                  <c:v>収益</c:v>
                </c:pt>
                <c:pt idx="4">
                  <c:v>工数</c:v>
                </c:pt>
                <c:pt idx="5">
                  <c:v>生産</c:v>
                </c:pt>
                <c:pt idx="6">
                  <c:v>原価</c:v>
                </c:pt>
                <c:pt idx="7">
                  <c:v>収益</c:v>
                </c:pt>
                <c:pt idx="8">
                  <c:v>工数</c:v>
                </c:pt>
                <c:pt idx="9">
                  <c:v>生産</c:v>
                </c:pt>
                <c:pt idx="10">
                  <c:v>原価</c:v>
                </c:pt>
                <c:pt idx="11">
                  <c:v>収益</c:v>
                </c:pt>
                <c:pt idx="12">
                  <c:v>工数</c:v>
                </c:pt>
                <c:pt idx="13">
                  <c:v>生産</c:v>
                </c:pt>
                <c:pt idx="14">
                  <c:v>原価</c:v>
                </c:pt>
                <c:pt idx="15">
                  <c:v>収益</c:v>
                </c:pt>
                <c:pt idx="16">
                  <c:v>工数</c:v>
                </c:pt>
                <c:pt idx="17">
                  <c:v>生産</c:v>
                </c:pt>
                <c:pt idx="18">
                  <c:v>原価</c:v>
                </c:pt>
                <c:pt idx="19">
                  <c:v>収益</c:v>
                </c:pt>
                <c:pt idx="20">
                  <c:v>工数</c:v>
                </c:pt>
                <c:pt idx="21">
                  <c:v>生産</c:v>
                </c:pt>
                <c:pt idx="22">
                  <c:v>原価</c:v>
                </c:pt>
                <c:pt idx="23">
                  <c:v>収益</c:v>
                </c:pt>
                <c:pt idx="24">
                  <c:v>工数</c:v>
                </c:pt>
                <c:pt idx="25">
                  <c:v>生産</c:v>
                </c:pt>
                <c:pt idx="26">
                  <c:v>原価</c:v>
                </c:pt>
                <c:pt idx="27">
                  <c:v>収益</c:v>
                </c:pt>
                <c:pt idx="28">
                  <c:v>工数</c:v>
                </c:pt>
                <c:pt idx="29">
                  <c:v>生産</c:v>
                </c:pt>
                <c:pt idx="30">
                  <c:v>原価</c:v>
                </c:pt>
                <c:pt idx="31">
                  <c:v>収益</c:v>
                </c:pt>
                <c:pt idx="32">
                  <c:v>工数</c:v>
                </c:pt>
                <c:pt idx="33">
                  <c:v>生産</c:v>
                </c:pt>
                <c:pt idx="34">
                  <c:v>原価</c:v>
                </c:pt>
                <c:pt idx="35">
                  <c:v>収益</c:v>
                </c:pt>
                <c:pt idx="36">
                  <c:v>工数</c:v>
                </c:pt>
                <c:pt idx="37">
                  <c:v>生産</c:v>
                </c:pt>
                <c:pt idx="38">
                  <c:v>原価</c:v>
                </c:pt>
                <c:pt idx="39">
                  <c:v>収益</c:v>
                </c:pt>
                <c:pt idx="40">
                  <c:v>工数</c:v>
                </c:pt>
                <c:pt idx="41">
                  <c:v>生産</c:v>
                </c:pt>
                <c:pt idx="42">
                  <c:v>原価</c:v>
                </c:pt>
                <c:pt idx="43">
                  <c:v>収益</c:v>
                </c:pt>
                <c:pt idx="44">
                  <c:v>工数</c:v>
                </c:pt>
                <c:pt idx="45">
                  <c:v>生産</c:v>
                </c:pt>
                <c:pt idx="46">
                  <c:v>原価</c:v>
                </c:pt>
                <c:pt idx="47">
                  <c:v>収益</c:v>
                </c:pt>
              </c:strCache>
            </c:strRef>
          </c:cat>
          <c:val>
            <c:numRef>
              <c:f>KPI!$E$35:$AZ$35</c:f>
              <c:numCache>
                <c:formatCode>#,###;[Red]\-#,###</c:formatCode>
                <c:ptCount val="48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71855872"/>
        <c:axId val="204789376"/>
      </c:barChart>
      <c:barChart>
        <c:barDir val="col"/>
        <c:grouping val="stacked"/>
        <c:varyColors val="0"/>
        <c:ser>
          <c:idx val="13"/>
          <c:order val="0"/>
          <c:tx>
            <c:strRef>
              <c:f>KPI!$D$50</c:f>
              <c:strCache>
                <c:ptCount val="1"/>
                <c:pt idx="0">
                  <c:v>社員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chemeClr val="tx1"/>
              </a:solidFill>
            </a:ln>
          </c:spPr>
          <c:invertIfNegative val="0"/>
          <c:dPt>
            <c:idx val="24"/>
            <c:invertIfNegative val="0"/>
            <c:bubble3D val="0"/>
          </c:dPt>
          <c:dPt>
            <c:idx val="25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</c:dPt>
          <c:cat>
            <c:strRef>
              <c:f>KPI!$E$34:$AZ$34</c:f>
              <c:strCache>
                <c:ptCount val="48"/>
                <c:pt idx="0">
                  <c:v>工数</c:v>
                </c:pt>
                <c:pt idx="1">
                  <c:v>生産</c:v>
                </c:pt>
                <c:pt idx="2">
                  <c:v>原価</c:v>
                </c:pt>
                <c:pt idx="3">
                  <c:v>収益</c:v>
                </c:pt>
                <c:pt idx="4">
                  <c:v>工数</c:v>
                </c:pt>
                <c:pt idx="5">
                  <c:v>生産</c:v>
                </c:pt>
                <c:pt idx="6">
                  <c:v>原価</c:v>
                </c:pt>
                <c:pt idx="7">
                  <c:v>収益</c:v>
                </c:pt>
                <c:pt idx="8">
                  <c:v>工数</c:v>
                </c:pt>
                <c:pt idx="9">
                  <c:v>生産</c:v>
                </c:pt>
                <c:pt idx="10">
                  <c:v>原価</c:v>
                </c:pt>
                <c:pt idx="11">
                  <c:v>収益</c:v>
                </c:pt>
                <c:pt idx="12">
                  <c:v>工数</c:v>
                </c:pt>
                <c:pt idx="13">
                  <c:v>生産</c:v>
                </c:pt>
                <c:pt idx="14">
                  <c:v>原価</c:v>
                </c:pt>
                <c:pt idx="15">
                  <c:v>収益</c:v>
                </c:pt>
                <c:pt idx="16">
                  <c:v>工数</c:v>
                </c:pt>
                <c:pt idx="17">
                  <c:v>生産</c:v>
                </c:pt>
                <c:pt idx="18">
                  <c:v>原価</c:v>
                </c:pt>
                <c:pt idx="19">
                  <c:v>収益</c:v>
                </c:pt>
                <c:pt idx="20">
                  <c:v>工数</c:v>
                </c:pt>
                <c:pt idx="21">
                  <c:v>生産</c:v>
                </c:pt>
                <c:pt idx="22">
                  <c:v>原価</c:v>
                </c:pt>
                <c:pt idx="23">
                  <c:v>収益</c:v>
                </c:pt>
                <c:pt idx="24">
                  <c:v>工数</c:v>
                </c:pt>
                <c:pt idx="25">
                  <c:v>生産</c:v>
                </c:pt>
                <c:pt idx="26">
                  <c:v>原価</c:v>
                </c:pt>
                <c:pt idx="27">
                  <c:v>収益</c:v>
                </c:pt>
                <c:pt idx="28">
                  <c:v>工数</c:v>
                </c:pt>
                <c:pt idx="29">
                  <c:v>生産</c:v>
                </c:pt>
                <c:pt idx="30">
                  <c:v>原価</c:v>
                </c:pt>
                <c:pt idx="31">
                  <c:v>収益</c:v>
                </c:pt>
                <c:pt idx="32">
                  <c:v>工数</c:v>
                </c:pt>
                <c:pt idx="33">
                  <c:v>生産</c:v>
                </c:pt>
                <c:pt idx="34">
                  <c:v>原価</c:v>
                </c:pt>
                <c:pt idx="35">
                  <c:v>収益</c:v>
                </c:pt>
                <c:pt idx="36">
                  <c:v>工数</c:v>
                </c:pt>
                <c:pt idx="37">
                  <c:v>生産</c:v>
                </c:pt>
                <c:pt idx="38">
                  <c:v>原価</c:v>
                </c:pt>
                <c:pt idx="39">
                  <c:v>収益</c:v>
                </c:pt>
                <c:pt idx="40">
                  <c:v>工数</c:v>
                </c:pt>
                <c:pt idx="41">
                  <c:v>生産</c:v>
                </c:pt>
                <c:pt idx="42">
                  <c:v>原価</c:v>
                </c:pt>
                <c:pt idx="43">
                  <c:v>収益</c:v>
                </c:pt>
                <c:pt idx="44">
                  <c:v>工数</c:v>
                </c:pt>
                <c:pt idx="45">
                  <c:v>生産</c:v>
                </c:pt>
                <c:pt idx="46">
                  <c:v>原価</c:v>
                </c:pt>
                <c:pt idx="47">
                  <c:v>収益</c:v>
                </c:pt>
              </c:strCache>
            </c:strRef>
          </c:cat>
          <c:val>
            <c:numRef>
              <c:f>KPI!$E$50:$AZ$50</c:f>
              <c:numCache>
                <c:formatCode>#,###;[Red]\-#,###</c:formatCode>
                <c:ptCount val="48"/>
              </c:numCache>
            </c:numRef>
          </c:val>
        </c:ser>
        <c:ser>
          <c:idx val="12"/>
          <c:order val="1"/>
          <c:tx>
            <c:strRef>
              <c:f>KPI!$D$49</c:f>
              <c:strCache>
                <c:ptCount val="1"/>
                <c:pt idx="0">
                  <c:v>BP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dPt>
            <c:idx val="20"/>
            <c:invertIfNegative val="0"/>
            <c:bubble3D val="0"/>
            <c:spPr>
              <a:solidFill>
                <a:srgbClr val="9BBB59"/>
              </a:solidFill>
              <a:ln>
                <a:solidFill>
                  <a:schemeClr val="tx1"/>
                </a:solidFill>
              </a:ln>
            </c:spPr>
          </c:dPt>
          <c:dPt>
            <c:idx val="24"/>
            <c:invertIfNegative val="0"/>
            <c:bubble3D val="0"/>
            <c:spPr>
              <a:solidFill>
                <a:srgbClr val="9BBB59"/>
              </a:solidFill>
              <a:ln>
                <a:solidFill>
                  <a:schemeClr val="tx1"/>
                </a:solidFill>
              </a:ln>
            </c:spPr>
          </c:dPt>
          <c:dPt>
            <c:idx val="25"/>
            <c:invertIfNegative val="0"/>
            <c:bubble3D val="0"/>
            <c:spPr>
              <a:noFill/>
              <a:ln>
                <a:noFill/>
              </a:ln>
            </c:spPr>
          </c:dPt>
          <c:dPt>
            <c:idx val="48"/>
            <c:invertIfNegative val="0"/>
            <c:bubble3D val="0"/>
            <c:spPr>
              <a:noFill/>
              <a:ln>
                <a:noFill/>
              </a:ln>
            </c:spPr>
          </c:dPt>
          <c:dPt>
            <c:idx val="49"/>
            <c:invertIfNegative val="0"/>
            <c:bubble3D val="0"/>
            <c:spPr>
              <a:noFill/>
              <a:ln>
                <a:noFill/>
              </a:ln>
            </c:spPr>
          </c:dPt>
          <c:cat>
            <c:strRef>
              <c:f>KPI!$E$34:$AZ$34</c:f>
              <c:strCache>
                <c:ptCount val="48"/>
                <c:pt idx="0">
                  <c:v>工数</c:v>
                </c:pt>
                <c:pt idx="1">
                  <c:v>生産</c:v>
                </c:pt>
                <c:pt idx="2">
                  <c:v>原価</c:v>
                </c:pt>
                <c:pt idx="3">
                  <c:v>収益</c:v>
                </c:pt>
                <c:pt idx="4">
                  <c:v>工数</c:v>
                </c:pt>
                <c:pt idx="5">
                  <c:v>生産</c:v>
                </c:pt>
                <c:pt idx="6">
                  <c:v>原価</c:v>
                </c:pt>
                <c:pt idx="7">
                  <c:v>収益</c:v>
                </c:pt>
                <c:pt idx="8">
                  <c:v>工数</c:v>
                </c:pt>
                <c:pt idx="9">
                  <c:v>生産</c:v>
                </c:pt>
                <c:pt idx="10">
                  <c:v>原価</c:v>
                </c:pt>
                <c:pt idx="11">
                  <c:v>収益</c:v>
                </c:pt>
                <c:pt idx="12">
                  <c:v>工数</c:v>
                </c:pt>
                <c:pt idx="13">
                  <c:v>生産</c:v>
                </c:pt>
                <c:pt idx="14">
                  <c:v>原価</c:v>
                </c:pt>
                <c:pt idx="15">
                  <c:v>収益</c:v>
                </c:pt>
                <c:pt idx="16">
                  <c:v>工数</c:v>
                </c:pt>
                <c:pt idx="17">
                  <c:v>生産</c:v>
                </c:pt>
                <c:pt idx="18">
                  <c:v>原価</c:v>
                </c:pt>
                <c:pt idx="19">
                  <c:v>収益</c:v>
                </c:pt>
                <c:pt idx="20">
                  <c:v>工数</c:v>
                </c:pt>
                <c:pt idx="21">
                  <c:v>生産</c:v>
                </c:pt>
                <c:pt idx="22">
                  <c:v>原価</c:v>
                </c:pt>
                <c:pt idx="23">
                  <c:v>収益</c:v>
                </c:pt>
                <c:pt idx="24">
                  <c:v>工数</c:v>
                </c:pt>
                <c:pt idx="25">
                  <c:v>生産</c:v>
                </c:pt>
                <c:pt idx="26">
                  <c:v>原価</c:v>
                </c:pt>
                <c:pt idx="27">
                  <c:v>収益</c:v>
                </c:pt>
                <c:pt idx="28">
                  <c:v>工数</c:v>
                </c:pt>
                <c:pt idx="29">
                  <c:v>生産</c:v>
                </c:pt>
                <c:pt idx="30">
                  <c:v>原価</c:v>
                </c:pt>
                <c:pt idx="31">
                  <c:v>収益</c:v>
                </c:pt>
                <c:pt idx="32">
                  <c:v>工数</c:v>
                </c:pt>
                <c:pt idx="33">
                  <c:v>生産</c:v>
                </c:pt>
                <c:pt idx="34">
                  <c:v>原価</c:v>
                </c:pt>
                <c:pt idx="35">
                  <c:v>収益</c:v>
                </c:pt>
                <c:pt idx="36">
                  <c:v>工数</c:v>
                </c:pt>
                <c:pt idx="37">
                  <c:v>生産</c:v>
                </c:pt>
                <c:pt idx="38">
                  <c:v>原価</c:v>
                </c:pt>
                <c:pt idx="39">
                  <c:v>収益</c:v>
                </c:pt>
                <c:pt idx="40">
                  <c:v>工数</c:v>
                </c:pt>
                <c:pt idx="41">
                  <c:v>生産</c:v>
                </c:pt>
                <c:pt idx="42">
                  <c:v>原価</c:v>
                </c:pt>
                <c:pt idx="43">
                  <c:v>収益</c:v>
                </c:pt>
                <c:pt idx="44">
                  <c:v>工数</c:v>
                </c:pt>
                <c:pt idx="45">
                  <c:v>生産</c:v>
                </c:pt>
                <c:pt idx="46">
                  <c:v>原価</c:v>
                </c:pt>
                <c:pt idx="47">
                  <c:v>収益</c:v>
                </c:pt>
              </c:strCache>
            </c:strRef>
          </c:cat>
          <c:val>
            <c:numRef>
              <c:f>KPI!$E$49:$AZ$49</c:f>
              <c:numCache>
                <c:formatCode>#,###;[Red]\-#,###</c:formatCode>
                <c:ptCount val="48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71856384"/>
        <c:axId val="204787072"/>
      </c:barChart>
      <c:catAx>
        <c:axId val="171855872"/>
        <c:scaling>
          <c:orientation val="minMax"/>
        </c:scaling>
        <c:delete val="1"/>
        <c:axPos val="b"/>
        <c:numFmt formatCode="General" sourceLinked="1"/>
        <c:majorTickMark val="in"/>
        <c:minorTickMark val="none"/>
        <c:tickLblPos val="nextTo"/>
        <c:crossAx val="204789376"/>
        <c:crosses val="autoZero"/>
        <c:auto val="1"/>
        <c:lblAlgn val="ctr"/>
        <c:lblOffset val="100"/>
        <c:tickMarkSkip val="1"/>
        <c:noMultiLvlLbl val="0"/>
      </c:catAx>
      <c:valAx>
        <c:axId val="204789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1855872"/>
        <c:crosses val="autoZero"/>
        <c:crossBetween val="between"/>
      </c:valAx>
      <c:valAx>
        <c:axId val="204787072"/>
        <c:scaling>
          <c:orientation val="minMax"/>
          <c:min val="0"/>
        </c:scaling>
        <c:delete val="0"/>
        <c:axPos val="r"/>
        <c:minorGridlines/>
        <c:numFmt formatCode="#,##0_);[Red]\(#,##0\)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ja-JP"/>
          </a:p>
        </c:txPr>
        <c:crossAx val="171856384"/>
        <c:crosses val="max"/>
        <c:crossBetween val="between"/>
      </c:valAx>
      <c:catAx>
        <c:axId val="171856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4787072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3175">
      <a:noFill/>
      <a:prstDash val="solid"/>
    </a:ln>
    <a:effectLst>
      <a:glow>
        <a:schemeClr val="accent1">
          <a:alpha val="40000"/>
        </a:schemeClr>
      </a:glow>
      <a:softEdge rad="0"/>
    </a:effectLst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25196850393704" l="0.74803149606299213" r="0.74803149606299213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968375</xdr:colOff>
      <xdr:row>1</xdr:row>
      <xdr:rowOff>40823</xdr:rowOff>
    </xdr:from>
    <xdr:to>
      <xdr:col>52</xdr:col>
      <xdr:colOff>968374</xdr:colOff>
      <xdr:row>28</xdr:row>
      <xdr:rowOff>136071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50</xdr:col>
      <xdr:colOff>75289</xdr:colOff>
      <xdr:row>3</xdr:row>
      <xdr:rowOff>165553</xdr:rowOff>
    </xdr:from>
    <xdr:to>
      <xdr:col>52</xdr:col>
      <xdr:colOff>139289</xdr:colOff>
      <xdr:row>5</xdr:row>
      <xdr:rowOff>66224</xdr:rowOff>
    </xdr:to>
    <xdr:sp macro="" textlink="">
      <xdr:nvSpPr>
        <xdr:cNvPr id="3" name="正方形/長方形 2"/>
        <xdr:cNvSpPr/>
      </xdr:nvSpPr>
      <xdr:spPr>
        <a:xfrm>
          <a:off x="27945439" y="832303"/>
          <a:ext cx="1092700" cy="243571"/>
        </a:xfrm>
        <a:prstGeom prst="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0" tIns="0" rIns="0" bIns="0" rtlCol="0" anchor="ctr"/>
        <a:lstStyle/>
        <a:p>
          <a:pPr algn="ctr"/>
          <a:r>
            <a:rPr kumimoji="1" lang="ja-JP" altLang="en-US" sz="1600">
              <a:solidFill>
                <a:sysClr val="windowText" lastClr="000000"/>
              </a:solidFill>
            </a:rPr>
            <a:t>工数</a:t>
          </a:r>
        </a:p>
      </xdr:txBody>
    </xdr:sp>
    <xdr:clientData/>
  </xdr:twoCellAnchor>
  <xdr:twoCellAnchor>
    <xdr:from>
      <xdr:col>3</xdr:col>
      <xdr:colOff>1238245</xdr:colOff>
      <xdr:row>3</xdr:row>
      <xdr:rowOff>95253</xdr:rowOff>
    </xdr:from>
    <xdr:to>
      <xdr:col>4</xdr:col>
      <xdr:colOff>77557</xdr:colOff>
      <xdr:row>5</xdr:row>
      <xdr:rowOff>21775</xdr:rowOff>
    </xdr:to>
    <xdr:sp macro="" textlink="">
      <xdr:nvSpPr>
        <xdr:cNvPr id="4" name="正方形/長方形 3"/>
        <xdr:cNvSpPr/>
      </xdr:nvSpPr>
      <xdr:spPr>
        <a:xfrm>
          <a:off x="2733670" y="762003"/>
          <a:ext cx="1553937" cy="269422"/>
        </a:xfrm>
        <a:prstGeom prst="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0" tIns="0" rIns="0" bIns="0" rtlCol="0" anchor="ctr"/>
        <a:lstStyle/>
        <a:p>
          <a:pPr algn="ctr"/>
          <a:r>
            <a:rPr kumimoji="1" lang="ja-JP" altLang="en-US" sz="1600">
              <a:solidFill>
                <a:sysClr val="windowText" lastClr="000000"/>
              </a:solidFill>
              <a:latin typeface="+mj-ea"/>
              <a:ea typeface="+mj-ea"/>
            </a:rPr>
            <a:t>金額</a:t>
          </a:r>
          <a:r>
            <a:rPr kumimoji="1" lang="en-US" altLang="ja-JP" sz="1600">
              <a:solidFill>
                <a:sysClr val="windowText" lastClr="000000"/>
              </a:solidFill>
              <a:latin typeface="+mj-ea"/>
              <a:ea typeface="+mj-ea"/>
            </a:rPr>
            <a:t>M\</a:t>
          </a:r>
          <a:endParaRPr kumimoji="1" lang="ja-JP" altLang="en-US" sz="1600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204107</xdr:colOff>
          <xdr:row>1</xdr:row>
          <xdr:rowOff>54428</xdr:rowOff>
        </xdr:from>
        <xdr:to>
          <xdr:col>21</xdr:col>
          <xdr:colOff>436716</xdr:colOff>
          <xdr:row>7</xdr:row>
          <xdr:rowOff>95250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$BE$11:$BQ$17" spid="_x0000_s10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433207" y="378278"/>
              <a:ext cx="8976559" cy="106952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>
    <xdr:from>
      <xdr:col>35</xdr:col>
      <xdr:colOff>163285</xdr:colOff>
      <xdr:row>1</xdr:row>
      <xdr:rowOff>190500</xdr:rowOff>
    </xdr:from>
    <xdr:to>
      <xdr:col>50</xdr:col>
      <xdr:colOff>54428</xdr:colOff>
      <xdr:row>5</xdr:row>
      <xdr:rowOff>68036</xdr:rowOff>
    </xdr:to>
    <xdr:sp macro="" textlink="">
      <xdr:nvSpPr>
        <xdr:cNvPr id="6" name="正方形/長方形 5"/>
        <xdr:cNvSpPr/>
      </xdr:nvSpPr>
      <xdr:spPr>
        <a:xfrm>
          <a:off x="20318185" y="495300"/>
          <a:ext cx="7606393" cy="58238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>
              <a:solidFill>
                <a:sysClr val="windowText" lastClr="000000"/>
              </a:solidFill>
              <a:latin typeface="+mn-ea"/>
              <a:ea typeface="+mn-ea"/>
            </a:rPr>
            <a:t>※</a:t>
          </a:r>
          <a:r>
            <a:rPr kumimoji="1" lang="ja-JP" altLang="en-US" sz="1600">
              <a:solidFill>
                <a:sysClr val="windowText" lastClr="000000"/>
              </a:solidFill>
              <a:latin typeface="+mn-ea"/>
              <a:ea typeface="+mn-ea"/>
            </a:rPr>
            <a:t>「社員：待機」には 技術支援・ 営業支援を含む</a:t>
          </a:r>
          <a:endParaRPr kumimoji="1" lang="en-US" altLang="ja-JP" sz="1600">
            <a:solidFill>
              <a:sysClr val="windowText" lastClr="000000"/>
            </a:solidFill>
            <a:latin typeface="+mn-ea"/>
            <a:ea typeface="+mn-ea"/>
          </a:endParaRPr>
        </a:p>
        <a:p>
          <a:pPr algn="l"/>
          <a:r>
            <a:rPr kumimoji="1" lang="en-US" altLang="ja-JP" sz="1600">
              <a:solidFill>
                <a:sysClr val="windowText" lastClr="000000"/>
              </a:solidFill>
              <a:latin typeface="+mn-ea"/>
              <a:ea typeface="+mn-ea"/>
            </a:rPr>
            <a:t>※</a:t>
          </a:r>
          <a:r>
            <a:rPr kumimoji="1" lang="ja-JP" altLang="en-US" sz="1600">
              <a:solidFill>
                <a:sysClr val="windowText" lastClr="000000"/>
              </a:solidFill>
              <a:latin typeface="+mn-ea"/>
              <a:ea typeface="+mn-ea"/>
            </a:rPr>
            <a:t>収益の高さが「売上高」を表示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Q89"/>
  <sheetViews>
    <sheetView showGridLines="0" tabSelected="1" zoomScale="50" zoomScaleNormal="50" workbookViewId="0"/>
  </sheetViews>
  <sheetFormatPr defaultRowHeight="13.5"/>
  <cols>
    <col min="1" max="1" width="2.140625" style="3" customWidth="1"/>
    <col min="2" max="2" width="4.5703125" style="3" customWidth="1"/>
    <col min="3" max="3" width="15.7109375" style="3" customWidth="1"/>
    <col min="4" max="4" width="40.7109375" style="3" customWidth="1"/>
    <col min="5" max="52" width="7.7109375" style="3" customWidth="1"/>
    <col min="53" max="53" width="40.7109375" style="3" customWidth="1"/>
    <col min="54" max="54" width="15.7109375" style="3" customWidth="1"/>
    <col min="55" max="55" width="3.7109375" style="3" customWidth="1"/>
    <col min="56" max="56" width="4.7109375" style="3" customWidth="1"/>
    <col min="57" max="57" width="15.7109375" style="3" customWidth="1"/>
    <col min="58" max="58" width="3.7109375" style="3" customWidth="1"/>
    <col min="59" max="59" width="15.7109375" style="3" customWidth="1"/>
    <col min="60" max="60" width="3.7109375" style="3" customWidth="1"/>
    <col min="61" max="61" width="18.7109375" style="3" customWidth="1"/>
    <col min="62" max="62" width="3.7109375" style="3" customWidth="1"/>
    <col min="63" max="63" width="15.7109375" style="3" customWidth="1"/>
    <col min="64" max="64" width="3.7109375" style="3" customWidth="1"/>
    <col min="65" max="65" width="15.7109375" style="3" customWidth="1"/>
    <col min="66" max="66" width="3.7109375" style="3" customWidth="1"/>
    <col min="67" max="67" width="15.7109375" style="3" customWidth="1"/>
    <col min="68" max="68" width="3.7109375" style="3" customWidth="1"/>
    <col min="69" max="69" width="15.7109375" style="3" customWidth="1"/>
    <col min="70" max="71" width="9.140625" style="3" customWidth="1"/>
    <col min="72" max="16384" width="9.140625" style="3"/>
  </cols>
  <sheetData>
    <row r="1" spans="1:69" ht="25.5" customHeight="1">
      <c r="A1" s="1" t="s">
        <v>72</v>
      </c>
      <c r="B1" s="2"/>
      <c r="C1" s="70" t="s">
        <v>0</v>
      </c>
      <c r="D1" s="70"/>
      <c r="E1" s="70"/>
      <c r="F1" s="70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71" t="s">
        <v>1</v>
      </c>
      <c r="AX1" s="71"/>
      <c r="AY1" s="71"/>
      <c r="AZ1" s="71"/>
      <c r="BA1" s="3" t="s">
        <v>2</v>
      </c>
    </row>
    <row r="2" spans="1:69">
      <c r="B2" s="4">
        <v>2</v>
      </c>
      <c r="C2" s="4">
        <v>3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5"/>
    </row>
    <row r="3" spans="1:69">
      <c r="B3" s="4" t="s">
        <v>2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5"/>
    </row>
    <row r="4" spans="1:69">
      <c r="B4" s="4" t="s">
        <v>2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5"/>
    </row>
    <row r="5" spans="1:69">
      <c r="B5" s="4"/>
      <c r="C5" s="3" t="s">
        <v>3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5"/>
    </row>
    <row r="6" spans="1:69">
      <c r="B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5"/>
    </row>
    <row r="7" spans="1:69">
      <c r="B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5"/>
    </row>
    <row r="8" spans="1:69" ht="15" customHeight="1">
      <c r="B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5"/>
    </row>
    <row r="9" spans="1:69" ht="15" customHeight="1">
      <c r="B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5"/>
    </row>
    <row r="10" spans="1:69" ht="15" customHeight="1">
      <c r="B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5"/>
      <c r="BG10" s="6"/>
    </row>
    <row r="11" spans="1:69" ht="15" customHeight="1">
      <c r="B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5"/>
      <c r="BD11" s="7"/>
      <c r="BE11" s="30" t="s">
        <v>4</v>
      </c>
      <c r="BF11" s="32"/>
      <c r="BG11" s="31" t="str">
        <f>D50</f>
        <v>社員</v>
      </c>
      <c r="BH11" s="33"/>
      <c r="BI11" s="31" t="str">
        <f>D49</f>
        <v>BP</v>
      </c>
      <c r="BJ11" s="34"/>
      <c r="BK11" s="31"/>
      <c r="BL11" s="34"/>
      <c r="BM11" s="31"/>
      <c r="BN11" s="34"/>
      <c r="BO11" s="31"/>
      <c r="BP11" s="34"/>
      <c r="BQ11" s="31"/>
    </row>
    <row r="12" spans="1:69" ht="5.0999999999999996" customHeight="1">
      <c r="B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5"/>
      <c r="BE12" s="30"/>
      <c r="BF12" s="30"/>
      <c r="BG12" s="30"/>
      <c r="BH12" s="30"/>
      <c r="BI12" s="31"/>
      <c r="BJ12" s="30"/>
      <c r="BK12" s="31"/>
      <c r="BL12" s="30"/>
      <c r="BM12" s="31"/>
      <c r="BN12" s="30"/>
      <c r="BO12" s="31"/>
      <c r="BP12" s="30"/>
      <c r="BQ12" s="31"/>
    </row>
    <row r="13" spans="1:69" ht="15" customHeight="1">
      <c r="B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5"/>
      <c r="BE13" s="30" t="s">
        <v>5</v>
      </c>
      <c r="BF13" s="35"/>
      <c r="BG13" s="31" t="str">
        <f>D36</f>
        <v>生産高　</v>
      </c>
      <c r="BH13" s="36"/>
      <c r="BI13" s="31"/>
      <c r="BJ13" s="36"/>
      <c r="BK13" s="31"/>
      <c r="BL13" s="34"/>
      <c r="BM13" s="31"/>
      <c r="BN13" s="36"/>
      <c r="BO13" s="31"/>
      <c r="BP13" s="36"/>
      <c r="BQ13" s="31"/>
    </row>
    <row r="14" spans="1:69" ht="5.0999999999999996" customHeight="1">
      <c r="B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5"/>
      <c r="BE14" s="30"/>
      <c r="BF14" s="30"/>
      <c r="BG14" s="30"/>
      <c r="BH14" s="30"/>
      <c r="BI14" s="31"/>
      <c r="BJ14" s="30"/>
      <c r="BK14" s="31"/>
      <c r="BL14" s="30"/>
      <c r="BM14" s="31"/>
      <c r="BN14" s="30"/>
      <c r="BO14" s="31"/>
      <c r="BP14" s="30"/>
      <c r="BQ14" s="31"/>
    </row>
    <row r="15" spans="1:69" ht="15" customHeight="1">
      <c r="B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5"/>
      <c r="BE15" s="30" t="s">
        <v>6</v>
      </c>
      <c r="BF15" s="37"/>
      <c r="BG15" s="30" t="str">
        <f>D46</f>
        <v>ﾏﾈｼﾞﾒﾝﾄ</v>
      </c>
      <c r="BH15" s="38"/>
      <c r="BI15" s="31" t="str">
        <f>D45</f>
        <v>営業</v>
      </c>
      <c r="BJ15" s="39"/>
      <c r="BK15" s="31" t="str">
        <f>D44</f>
        <v>物件費</v>
      </c>
      <c r="BL15" s="40"/>
      <c r="BM15" s="31" t="str">
        <f>D43</f>
        <v>待機+教育</v>
      </c>
      <c r="BN15" s="41"/>
      <c r="BO15" s="31" t="str">
        <f>D42</f>
        <v>開発</v>
      </c>
      <c r="BP15" s="42"/>
      <c r="BQ15" s="31" t="str">
        <f>D41</f>
        <v>BP購買</v>
      </c>
    </row>
    <row r="16" spans="1:69" ht="5.0999999999999996" customHeight="1">
      <c r="B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5"/>
      <c r="BE16" s="30"/>
      <c r="BF16" s="30"/>
      <c r="BG16" s="30"/>
      <c r="BH16" s="30"/>
      <c r="BI16" s="31"/>
      <c r="BJ16" s="30"/>
      <c r="BK16" s="31"/>
      <c r="BL16" s="34"/>
      <c r="BM16" s="31"/>
      <c r="BN16" s="34"/>
      <c r="BO16" s="31"/>
      <c r="BP16" s="34"/>
      <c r="BQ16" s="31"/>
    </row>
    <row r="17" spans="2:69" ht="15" customHeight="1">
      <c r="B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5"/>
      <c r="BE17" s="30" t="s">
        <v>7</v>
      </c>
      <c r="BF17" s="43"/>
      <c r="BG17" s="31" t="str">
        <f>D48</f>
        <v>売上原価</v>
      </c>
      <c r="BH17" s="44"/>
      <c r="BI17" s="31" t="str">
        <f>D47</f>
        <v>販管+本社費</v>
      </c>
      <c r="BJ17" s="45"/>
      <c r="BK17" s="31" t="s">
        <v>8</v>
      </c>
      <c r="BL17" s="34"/>
      <c r="BM17" s="31"/>
      <c r="BN17" s="34"/>
      <c r="BO17" s="31"/>
      <c r="BP17" s="34"/>
      <c r="BQ17" s="31"/>
    </row>
    <row r="18" spans="2:69" ht="15" customHeight="1">
      <c r="B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5"/>
      <c r="BG18" s="6"/>
      <c r="BI18" s="6"/>
      <c r="BK18" s="6"/>
    </row>
    <row r="19" spans="2:69" ht="15" customHeight="1">
      <c r="B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5"/>
    </row>
    <row r="20" spans="2:69" ht="15" customHeight="1">
      <c r="B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5"/>
    </row>
    <row r="21" spans="2:69" ht="15" customHeight="1">
      <c r="B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5"/>
    </row>
    <row r="22" spans="2:69" ht="15" customHeight="1">
      <c r="B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5"/>
    </row>
    <row r="23" spans="2:69" ht="15" customHeight="1">
      <c r="B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5"/>
    </row>
    <row r="24" spans="2:69" ht="15" customHeight="1">
      <c r="B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5"/>
    </row>
    <row r="25" spans="2:69" ht="15" customHeight="1">
      <c r="B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5"/>
    </row>
    <row r="26" spans="2:69" ht="15" customHeight="1">
      <c r="B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5"/>
    </row>
    <row r="27" spans="2:69" ht="15" customHeight="1">
      <c r="B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5"/>
    </row>
    <row r="28" spans="2:69" ht="15" customHeight="1">
      <c r="B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5"/>
    </row>
    <row r="29" spans="2:69" ht="16.5" customHeight="1">
      <c r="B29" s="3" t="s">
        <v>2</v>
      </c>
      <c r="C29" s="9"/>
      <c r="D29" s="10"/>
      <c r="E29" s="65"/>
      <c r="F29" s="65"/>
      <c r="G29" s="65"/>
      <c r="H29" s="66"/>
      <c r="I29" s="64"/>
      <c r="J29" s="65"/>
      <c r="K29" s="65"/>
      <c r="L29" s="66"/>
      <c r="M29" s="64"/>
      <c r="N29" s="65"/>
      <c r="O29" s="65"/>
      <c r="P29" s="66"/>
      <c r="Q29" s="64"/>
      <c r="R29" s="65"/>
      <c r="S29" s="65"/>
      <c r="T29" s="66"/>
      <c r="U29" s="64"/>
      <c r="V29" s="65"/>
      <c r="W29" s="65"/>
      <c r="X29" s="66"/>
      <c r="Y29" s="64"/>
      <c r="Z29" s="65"/>
      <c r="AA29" s="65"/>
      <c r="AB29" s="66"/>
      <c r="AC29" s="64"/>
      <c r="AD29" s="65"/>
      <c r="AE29" s="65"/>
      <c r="AF29" s="66"/>
      <c r="AG29" s="64"/>
      <c r="AH29" s="65"/>
      <c r="AI29" s="65"/>
      <c r="AJ29" s="66"/>
      <c r="AK29" s="64"/>
      <c r="AL29" s="65"/>
      <c r="AM29" s="65"/>
      <c r="AN29" s="66"/>
      <c r="AO29" s="64"/>
      <c r="AP29" s="65"/>
      <c r="AQ29" s="65"/>
      <c r="AR29" s="66"/>
      <c r="AS29" s="64"/>
      <c r="AT29" s="65"/>
      <c r="AU29" s="65"/>
      <c r="AV29" s="66"/>
      <c r="AW29" s="64"/>
      <c r="AX29" s="65"/>
      <c r="AY29" s="65"/>
      <c r="AZ29" s="66"/>
      <c r="BA29" s="10"/>
      <c r="BB29" s="9"/>
      <c r="BC29" s="11"/>
      <c r="BD29" s="11">
        <v>29</v>
      </c>
    </row>
    <row r="30" spans="2:69" ht="16.5" customHeight="1">
      <c r="C30" s="12"/>
      <c r="D30" s="13"/>
      <c r="E30" s="67"/>
      <c r="F30" s="67"/>
      <c r="G30" s="67"/>
      <c r="H30" s="68"/>
      <c r="I30" s="69"/>
      <c r="J30" s="67"/>
      <c r="K30" s="67"/>
      <c r="L30" s="68"/>
      <c r="M30" s="69"/>
      <c r="N30" s="67"/>
      <c r="O30" s="67"/>
      <c r="P30" s="68"/>
      <c r="Q30" s="69"/>
      <c r="R30" s="67"/>
      <c r="S30" s="67"/>
      <c r="T30" s="68"/>
      <c r="U30" s="69"/>
      <c r="V30" s="67"/>
      <c r="W30" s="67"/>
      <c r="X30" s="68"/>
      <c r="Y30" s="69"/>
      <c r="Z30" s="67"/>
      <c r="AA30" s="67"/>
      <c r="AB30" s="68"/>
      <c r="AC30" s="69"/>
      <c r="AD30" s="67"/>
      <c r="AE30" s="67"/>
      <c r="AF30" s="68"/>
      <c r="AG30" s="69"/>
      <c r="AH30" s="67"/>
      <c r="AI30" s="67"/>
      <c r="AJ30" s="68"/>
      <c r="AK30" s="69"/>
      <c r="AL30" s="67"/>
      <c r="AM30" s="67"/>
      <c r="AN30" s="68"/>
      <c r="AO30" s="69"/>
      <c r="AP30" s="67"/>
      <c r="AQ30" s="67"/>
      <c r="AR30" s="68"/>
      <c r="AS30" s="69"/>
      <c r="AT30" s="67"/>
      <c r="AU30" s="67"/>
      <c r="AV30" s="68"/>
      <c r="AW30" s="69"/>
      <c r="AX30" s="67"/>
      <c r="AY30" s="67"/>
      <c r="AZ30" s="68"/>
      <c r="BA30" s="13"/>
      <c r="BB30" s="12"/>
      <c r="BC30" s="11"/>
      <c r="BD30" s="11">
        <v>30</v>
      </c>
    </row>
    <row r="31" spans="2:69" ht="16.5" customHeight="1">
      <c r="C31" s="12"/>
      <c r="D31" s="13"/>
      <c r="E31" s="65"/>
      <c r="F31" s="65"/>
      <c r="G31" s="65"/>
      <c r="H31" s="66"/>
      <c r="I31" s="64"/>
      <c r="J31" s="65"/>
      <c r="K31" s="65"/>
      <c r="L31" s="66"/>
      <c r="M31" s="64"/>
      <c r="N31" s="65"/>
      <c r="O31" s="65"/>
      <c r="P31" s="66"/>
      <c r="Q31" s="64"/>
      <c r="R31" s="65"/>
      <c r="S31" s="65"/>
      <c r="T31" s="66"/>
      <c r="U31" s="64"/>
      <c r="V31" s="65"/>
      <c r="W31" s="65"/>
      <c r="X31" s="66"/>
      <c r="Y31" s="64"/>
      <c r="Z31" s="65"/>
      <c r="AA31" s="65"/>
      <c r="AB31" s="66"/>
      <c r="AC31" s="64"/>
      <c r="AD31" s="65"/>
      <c r="AE31" s="65"/>
      <c r="AF31" s="66"/>
      <c r="AG31" s="64"/>
      <c r="AH31" s="65"/>
      <c r="AI31" s="65"/>
      <c r="AJ31" s="66"/>
      <c r="AK31" s="64"/>
      <c r="AL31" s="65"/>
      <c r="AM31" s="65"/>
      <c r="AN31" s="66"/>
      <c r="AO31" s="64"/>
      <c r="AP31" s="65"/>
      <c r="AQ31" s="65"/>
      <c r="AR31" s="66"/>
      <c r="AS31" s="64"/>
      <c r="AT31" s="65"/>
      <c r="AU31" s="65"/>
      <c r="AV31" s="66"/>
      <c r="AW31" s="64"/>
      <c r="AX31" s="65"/>
      <c r="AY31" s="65"/>
      <c r="AZ31" s="66"/>
      <c r="BA31" s="13"/>
      <c r="BB31" s="12"/>
      <c r="BC31" s="11"/>
      <c r="BD31" s="11">
        <v>31</v>
      </c>
    </row>
    <row r="32" spans="2:69" ht="16.5" customHeight="1">
      <c r="C32" s="12"/>
      <c r="D32" s="13"/>
      <c r="E32" s="65"/>
      <c r="F32" s="65"/>
      <c r="G32" s="65"/>
      <c r="H32" s="66"/>
      <c r="I32" s="64"/>
      <c r="J32" s="65"/>
      <c r="K32" s="65"/>
      <c r="L32" s="66"/>
      <c r="M32" s="64"/>
      <c r="N32" s="65"/>
      <c r="O32" s="65"/>
      <c r="P32" s="66"/>
      <c r="Q32" s="64"/>
      <c r="R32" s="65"/>
      <c r="S32" s="65"/>
      <c r="T32" s="66"/>
      <c r="U32" s="64"/>
      <c r="V32" s="65"/>
      <c r="W32" s="65"/>
      <c r="X32" s="66"/>
      <c r="Y32" s="64"/>
      <c r="Z32" s="65"/>
      <c r="AA32" s="65"/>
      <c r="AB32" s="66"/>
      <c r="AC32" s="64"/>
      <c r="AD32" s="65"/>
      <c r="AE32" s="65"/>
      <c r="AF32" s="66"/>
      <c r="AG32" s="64"/>
      <c r="AH32" s="65"/>
      <c r="AI32" s="65"/>
      <c r="AJ32" s="66"/>
      <c r="AK32" s="64"/>
      <c r="AL32" s="65"/>
      <c r="AM32" s="65"/>
      <c r="AN32" s="66"/>
      <c r="AO32" s="64"/>
      <c r="AP32" s="65"/>
      <c r="AQ32" s="65"/>
      <c r="AR32" s="66"/>
      <c r="AS32" s="64"/>
      <c r="AT32" s="65"/>
      <c r="AU32" s="65"/>
      <c r="AV32" s="66"/>
      <c r="AW32" s="64"/>
      <c r="AX32" s="65"/>
      <c r="AY32" s="65"/>
      <c r="AZ32" s="66"/>
      <c r="BA32" s="13"/>
      <c r="BB32" s="12"/>
      <c r="BC32" s="11"/>
      <c r="BD32" s="11">
        <v>32</v>
      </c>
    </row>
    <row r="33" spans="3:56" ht="16.5" customHeight="1">
      <c r="C33" s="12"/>
      <c r="D33" s="13"/>
      <c r="E33" s="65"/>
      <c r="F33" s="65"/>
      <c r="G33" s="65"/>
      <c r="H33" s="66"/>
      <c r="I33" s="64"/>
      <c r="J33" s="65"/>
      <c r="K33" s="65"/>
      <c r="L33" s="66"/>
      <c r="M33" s="64"/>
      <c r="N33" s="65"/>
      <c r="O33" s="65"/>
      <c r="P33" s="66"/>
      <c r="Q33" s="64"/>
      <c r="R33" s="65"/>
      <c r="S33" s="65"/>
      <c r="T33" s="66"/>
      <c r="U33" s="64"/>
      <c r="V33" s="65"/>
      <c r="W33" s="65"/>
      <c r="X33" s="66"/>
      <c r="Y33" s="64"/>
      <c r="Z33" s="65"/>
      <c r="AA33" s="65"/>
      <c r="AB33" s="66"/>
      <c r="AC33" s="64"/>
      <c r="AD33" s="65"/>
      <c r="AE33" s="65"/>
      <c r="AF33" s="66"/>
      <c r="AG33" s="64"/>
      <c r="AH33" s="65"/>
      <c r="AI33" s="65"/>
      <c r="AJ33" s="66"/>
      <c r="AK33" s="64"/>
      <c r="AL33" s="65"/>
      <c r="AM33" s="65"/>
      <c r="AN33" s="66"/>
      <c r="AO33" s="64"/>
      <c r="AP33" s="65"/>
      <c r="AQ33" s="65"/>
      <c r="AR33" s="66"/>
      <c r="AS33" s="64"/>
      <c r="AT33" s="65"/>
      <c r="AU33" s="65"/>
      <c r="AV33" s="66"/>
      <c r="AW33" s="64"/>
      <c r="AX33" s="65"/>
      <c r="AY33" s="65"/>
      <c r="AZ33" s="66"/>
      <c r="BA33" s="13"/>
      <c r="BB33" s="12"/>
      <c r="BC33" s="11"/>
      <c r="BD33" s="11">
        <v>33</v>
      </c>
    </row>
    <row r="34" spans="3:56" ht="50.1" customHeight="1">
      <c r="C34" s="14"/>
      <c r="D34" s="15"/>
      <c r="E34" s="72" t="s">
        <v>9</v>
      </c>
      <c r="F34" s="72" t="s">
        <v>10</v>
      </c>
      <c r="G34" s="72" t="s">
        <v>11</v>
      </c>
      <c r="H34" s="72" t="s">
        <v>12</v>
      </c>
      <c r="I34" s="72" t="s">
        <v>9</v>
      </c>
      <c r="J34" s="72" t="s">
        <v>10</v>
      </c>
      <c r="K34" s="72" t="s">
        <v>11</v>
      </c>
      <c r="L34" s="72" t="s">
        <v>12</v>
      </c>
      <c r="M34" s="72" t="s">
        <v>9</v>
      </c>
      <c r="N34" s="72" t="s">
        <v>10</v>
      </c>
      <c r="O34" s="72" t="s">
        <v>11</v>
      </c>
      <c r="P34" s="72" t="s">
        <v>12</v>
      </c>
      <c r="Q34" s="72" t="s">
        <v>9</v>
      </c>
      <c r="R34" s="72" t="s">
        <v>10</v>
      </c>
      <c r="S34" s="72" t="s">
        <v>11</v>
      </c>
      <c r="T34" s="72" t="s">
        <v>12</v>
      </c>
      <c r="U34" s="72" t="s">
        <v>9</v>
      </c>
      <c r="V34" s="72" t="s">
        <v>10</v>
      </c>
      <c r="W34" s="72" t="s">
        <v>11</v>
      </c>
      <c r="X34" s="72" t="s">
        <v>12</v>
      </c>
      <c r="Y34" s="72" t="s">
        <v>9</v>
      </c>
      <c r="Z34" s="72" t="s">
        <v>10</v>
      </c>
      <c r="AA34" s="72" t="s">
        <v>11</v>
      </c>
      <c r="AB34" s="72" t="s">
        <v>12</v>
      </c>
      <c r="AC34" s="72" t="s">
        <v>9</v>
      </c>
      <c r="AD34" s="72" t="s">
        <v>10</v>
      </c>
      <c r="AE34" s="72" t="s">
        <v>11</v>
      </c>
      <c r="AF34" s="72" t="s">
        <v>12</v>
      </c>
      <c r="AG34" s="72" t="s">
        <v>9</v>
      </c>
      <c r="AH34" s="72" t="s">
        <v>10</v>
      </c>
      <c r="AI34" s="72" t="s">
        <v>11</v>
      </c>
      <c r="AJ34" s="72" t="s">
        <v>12</v>
      </c>
      <c r="AK34" s="72" t="s">
        <v>9</v>
      </c>
      <c r="AL34" s="72" t="s">
        <v>10</v>
      </c>
      <c r="AM34" s="72" t="s">
        <v>11</v>
      </c>
      <c r="AN34" s="72" t="s">
        <v>12</v>
      </c>
      <c r="AO34" s="72" t="s">
        <v>9</v>
      </c>
      <c r="AP34" s="72" t="s">
        <v>10</v>
      </c>
      <c r="AQ34" s="72" t="s">
        <v>11</v>
      </c>
      <c r="AR34" s="72" t="s">
        <v>12</v>
      </c>
      <c r="AS34" s="72" t="s">
        <v>9</v>
      </c>
      <c r="AT34" s="72" t="s">
        <v>10</v>
      </c>
      <c r="AU34" s="72" t="s">
        <v>11</v>
      </c>
      <c r="AV34" s="72" t="s">
        <v>12</v>
      </c>
      <c r="AW34" s="72" t="s">
        <v>9</v>
      </c>
      <c r="AX34" s="72" t="s">
        <v>10</v>
      </c>
      <c r="AY34" s="72" t="s">
        <v>11</v>
      </c>
      <c r="AZ34" s="72" t="s">
        <v>12</v>
      </c>
      <c r="BA34" s="15"/>
      <c r="BB34" s="14"/>
      <c r="BC34" s="16"/>
      <c r="BD34" s="16"/>
    </row>
    <row r="35" spans="3:56" ht="18" customHeight="1">
      <c r="C35" s="17" t="s">
        <v>13</v>
      </c>
      <c r="D35" s="18" t="s">
        <v>8</v>
      </c>
      <c r="E35" s="19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18" t="s">
        <v>8</v>
      </c>
      <c r="BB35" s="17" t="s">
        <v>13</v>
      </c>
      <c r="BC35" s="11"/>
      <c r="BD35" s="11"/>
    </row>
    <row r="36" spans="3:56" ht="18" customHeight="1">
      <c r="C36" s="60" t="s">
        <v>14</v>
      </c>
      <c r="D36" s="21" t="s">
        <v>15</v>
      </c>
      <c r="E36" s="19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1" t="s">
        <v>15</v>
      </c>
      <c r="BB36" s="60" t="s">
        <v>14</v>
      </c>
      <c r="BC36" s="11"/>
      <c r="BD36" s="11">
        <v>36</v>
      </c>
    </row>
    <row r="37" spans="3:56" ht="18" customHeight="1">
      <c r="C37" s="61"/>
      <c r="D37" s="21" t="s">
        <v>16</v>
      </c>
      <c r="E37" s="19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1" t="s">
        <v>16</v>
      </c>
      <c r="BB37" s="61"/>
      <c r="BC37" s="11"/>
      <c r="BD37" s="11">
        <v>37</v>
      </c>
    </row>
    <row r="38" spans="3:56" ht="18" customHeight="1">
      <c r="C38" s="61"/>
      <c r="D38" s="21" t="s">
        <v>17</v>
      </c>
      <c r="E38" s="19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1" t="s">
        <v>17</v>
      </c>
      <c r="BB38" s="61"/>
      <c r="BC38" s="11"/>
      <c r="BD38" s="11">
        <v>38</v>
      </c>
    </row>
    <row r="39" spans="3:56" ht="18" customHeight="1">
      <c r="C39" s="61"/>
      <c r="D39" s="21" t="s">
        <v>18</v>
      </c>
      <c r="E39" s="19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1" t="s">
        <v>18</v>
      </c>
      <c r="BB39" s="61"/>
      <c r="BC39" s="11"/>
      <c r="BD39" s="11">
        <v>39</v>
      </c>
    </row>
    <row r="40" spans="3:56" ht="18" customHeight="1">
      <c r="C40" s="62"/>
      <c r="D40" s="21" t="s">
        <v>19</v>
      </c>
      <c r="E40" s="19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1" t="s">
        <v>19</v>
      </c>
      <c r="BB40" s="62"/>
      <c r="BC40" s="11"/>
      <c r="BD40" s="11">
        <v>40</v>
      </c>
    </row>
    <row r="41" spans="3:56" ht="18" customHeight="1">
      <c r="C41" s="17" t="s">
        <v>20</v>
      </c>
      <c r="D41" s="21" t="s">
        <v>21</v>
      </c>
      <c r="E41" s="19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1" t="s">
        <v>21</v>
      </c>
      <c r="BB41" s="17" t="s">
        <v>20</v>
      </c>
      <c r="BC41" s="11"/>
      <c r="BD41" s="11">
        <v>41</v>
      </c>
    </row>
    <row r="42" spans="3:56" ht="18" customHeight="1">
      <c r="C42" s="58" t="s">
        <v>22</v>
      </c>
      <c r="D42" s="21" t="s">
        <v>23</v>
      </c>
      <c r="E42" s="19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1" t="s">
        <v>23</v>
      </c>
      <c r="BB42" s="58" t="s">
        <v>22</v>
      </c>
      <c r="BC42" s="11"/>
      <c r="BD42" s="11">
        <v>42</v>
      </c>
    </row>
    <row r="43" spans="3:56" ht="18" customHeight="1">
      <c r="C43" s="63"/>
      <c r="D43" s="21" t="s">
        <v>24</v>
      </c>
      <c r="E43" s="19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>
        <v>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1" t="s">
        <v>24</v>
      </c>
      <c r="BB43" s="63"/>
      <c r="BC43" s="11"/>
      <c r="BD43" s="11">
        <v>43</v>
      </c>
    </row>
    <row r="44" spans="3:56" ht="18" customHeight="1">
      <c r="C44" s="63"/>
      <c r="D44" s="21" t="s">
        <v>25</v>
      </c>
      <c r="E44" s="19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1" t="s">
        <v>25</v>
      </c>
      <c r="BB44" s="63"/>
      <c r="BC44" s="11"/>
      <c r="BD44" s="11">
        <v>44</v>
      </c>
    </row>
    <row r="45" spans="3:56" ht="18" customHeight="1">
      <c r="C45" s="63"/>
      <c r="D45" s="21" t="s">
        <v>26</v>
      </c>
      <c r="E45" s="19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1" t="s">
        <v>26</v>
      </c>
      <c r="BB45" s="63"/>
      <c r="BC45" s="11"/>
      <c r="BD45" s="11">
        <v>45</v>
      </c>
    </row>
    <row r="46" spans="3:56" ht="18" customHeight="1">
      <c r="C46" s="59"/>
      <c r="D46" s="21" t="s">
        <v>27</v>
      </c>
      <c r="E46" s="19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1" t="s">
        <v>27</v>
      </c>
      <c r="BB46" s="59"/>
      <c r="BC46" s="11"/>
      <c r="BD46" s="11">
        <v>46</v>
      </c>
    </row>
    <row r="47" spans="3:56" ht="18" customHeight="1">
      <c r="C47" s="58" t="s">
        <v>28</v>
      </c>
      <c r="D47" s="21" t="s">
        <v>29</v>
      </c>
      <c r="E47" s="19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1" t="s">
        <v>29</v>
      </c>
      <c r="BB47" s="58" t="s">
        <v>28</v>
      </c>
      <c r="BC47" s="11"/>
      <c r="BD47" s="11">
        <v>47</v>
      </c>
    </row>
    <row r="48" spans="3:56" ht="18" customHeight="1">
      <c r="C48" s="59"/>
      <c r="D48" s="21" t="s">
        <v>30</v>
      </c>
      <c r="E48" s="19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1" t="s">
        <v>30</v>
      </c>
      <c r="BB48" s="59"/>
      <c r="BC48" s="11"/>
      <c r="BD48" s="11">
        <v>48</v>
      </c>
    </row>
    <row r="49" spans="3:56" ht="18" customHeight="1">
      <c r="C49" s="58" t="s">
        <v>31</v>
      </c>
      <c r="D49" s="21" t="s">
        <v>20</v>
      </c>
      <c r="E49" s="19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1" t="s">
        <v>20</v>
      </c>
      <c r="BB49" s="58" t="s">
        <v>31</v>
      </c>
      <c r="BC49" s="11"/>
      <c r="BD49" s="11">
        <v>49</v>
      </c>
    </row>
    <row r="50" spans="3:56" ht="18" customHeight="1">
      <c r="C50" s="59"/>
      <c r="D50" s="21" t="s">
        <v>32</v>
      </c>
      <c r="E50" s="19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1" t="s">
        <v>32</v>
      </c>
      <c r="BB50" s="59"/>
      <c r="BC50" s="11"/>
      <c r="BD50" s="11">
        <v>50</v>
      </c>
    </row>
    <row r="51" spans="3:56" ht="18" customHeight="1">
      <c r="C51" s="22"/>
      <c r="D51" s="22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22"/>
      <c r="BB51" s="22"/>
      <c r="BC51" s="23"/>
      <c r="BD51" s="23"/>
    </row>
    <row r="52" spans="3:56" ht="18" customHeight="1">
      <c r="C52" s="56" t="s">
        <v>33</v>
      </c>
      <c r="D52" s="24" t="s">
        <v>34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24" t="s">
        <v>34</v>
      </c>
      <c r="BB52" s="56" t="s">
        <v>33</v>
      </c>
      <c r="BC52" s="25"/>
      <c r="BD52" s="25">
        <v>1</v>
      </c>
    </row>
    <row r="53" spans="3:56" ht="18" customHeight="1">
      <c r="C53" s="50"/>
      <c r="D53" s="24" t="s">
        <v>35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24" t="s">
        <v>35</v>
      </c>
      <c r="BB53" s="50"/>
      <c r="BC53" s="25"/>
      <c r="BD53" s="25"/>
    </row>
    <row r="54" spans="3:56" ht="18" customHeight="1">
      <c r="C54" s="50"/>
      <c r="D54" s="24" t="s">
        <v>70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24" t="s">
        <v>70</v>
      </c>
      <c r="BB54" s="50"/>
      <c r="BC54" s="25"/>
      <c r="BD54" s="25">
        <v>2</v>
      </c>
    </row>
    <row r="55" spans="3:56" ht="18" customHeight="1">
      <c r="C55" s="56" t="s">
        <v>36</v>
      </c>
      <c r="D55" s="24" t="s">
        <v>37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24" t="s">
        <v>37</v>
      </c>
      <c r="BB55" s="56" t="s">
        <v>36</v>
      </c>
      <c r="BC55" s="25"/>
      <c r="BD55" s="25">
        <v>3</v>
      </c>
    </row>
    <row r="56" spans="3:56" ht="18" customHeight="1">
      <c r="C56" s="50"/>
      <c r="D56" s="24" t="s">
        <v>71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  <c r="AZ56" s="55"/>
      <c r="BA56" s="24" t="s">
        <v>71</v>
      </c>
      <c r="BB56" s="50"/>
      <c r="BC56" s="25"/>
      <c r="BD56" s="25">
        <v>4</v>
      </c>
    </row>
    <row r="57" spans="3:56" ht="18" customHeight="1">
      <c r="C57" s="50"/>
      <c r="D57" s="24" t="s">
        <v>38</v>
      </c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24" t="s">
        <v>38</v>
      </c>
      <c r="BB57" s="50"/>
      <c r="BC57" s="25"/>
      <c r="BD57" s="25">
        <v>5</v>
      </c>
    </row>
    <row r="58" spans="3:56" ht="18" customHeight="1">
      <c r="C58" s="50"/>
      <c r="D58" s="24" t="s">
        <v>39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24" t="s">
        <v>39</v>
      </c>
      <c r="BB58" s="50"/>
      <c r="BC58" s="25"/>
      <c r="BD58" s="25">
        <v>6</v>
      </c>
    </row>
    <row r="59" spans="3:56" ht="18" customHeight="1">
      <c r="C59" s="50"/>
      <c r="D59" s="24" t="s">
        <v>40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24" t="s">
        <v>40</v>
      </c>
      <c r="BB59" s="50"/>
      <c r="BC59" s="25"/>
      <c r="BD59" s="25">
        <v>7</v>
      </c>
    </row>
    <row r="60" spans="3:56" ht="18" customHeight="1">
      <c r="C60" s="50"/>
      <c r="D60" s="26" t="s">
        <v>41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26" t="s">
        <v>41</v>
      </c>
      <c r="BB60" s="50"/>
      <c r="BC60" s="25"/>
      <c r="BD60" s="25">
        <v>8</v>
      </c>
    </row>
    <row r="61" spans="3:56" ht="18" customHeight="1">
      <c r="C61" s="51"/>
      <c r="D61" s="24" t="s">
        <v>42</v>
      </c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24" t="s">
        <v>42</v>
      </c>
      <c r="BB61" s="51"/>
      <c r="BC61" s="25"/>
      <c r="BD61" s="25">
        <v>9</v>
      </c>
    </row>
    <row r="62" spans="3:56" ht="18" customHeight="1">
      <c r="C62" s="53" t="s">
        <v>43</v>
      </c>
      <c r="D62" s="24" t="s">
        <v>44</v>
      </c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54"/>
      <c r="AS62" s="54"/>
      <c r="AT62" s="54"/>
      <c r="AU62" s="54"/>
      <c r="AV62" s="54"/>
      <c r="AW62" s="54"/>
      <c r="AX62" s="54"/>
      <c r="AY62" s="54"/>
      <c r="AZ62" s="54"/>
      <c r="BA62" s="24" t="s">
        <v>44</v>
      </c>
      <c r="BB62" s="53" t="s">
        <v>43</v>
      </c>
      <c r="BC62" s="25"/>
      <c r="BD62" s="25">
        <v>10</v>
      </c>
    </row>
    <row r="63" spans="3:56" ht="18" customHeight="1">
      <c r="C63" s="53"/>
      <c r="D63" s="24" t="s">
        <v>45</v>
      </c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54"/>
      <c r="AS63" s="54"/>
      <c r="AT63" s="54"/>
      <c r="AU63" s="54"/>
      <c r="AV63" s="54"/>
      <c r="AW63" s="54"/>
      <c r="AX63" s="54"/>
      <c r="AY63" s="54"/>
      <c r="AZ63" s="54"/>
      <c r="BA63" s="24" t="s">
        <v>45</v>
      </c>
      <c r="BB63" s="53"/>
      <c r="BC63" s="25"/>
      <c r="BD63" s="25">
        <v>11</v>
      </c>
    </row>
    <row r="64" spans="3:56" ht="18" customHeight="1">
      <c r="C64" s="53"/>
      <c r="D64" s="24" t="s">
        <v>46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24" t="s">
        <v>47</v>
      </c>
      <c r="BB64" s="53"/>
      <c r="BC64" s="25"/>
      <c r="BD64" s="25">
        <v>12</v>
      </c>
    </row>
    <row r="65" spans="3:56" ht="18" customHeight="1">
      <c r="C65" s="53"/>
      <c r="D65" s="24" t="s">
        <v>48</v>
      </c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24" t="s">
        <v>48</v>
      </c>
      <c r="BB65" s="53"/>
      <c r="BC65" s="25"/>
      <c r="BD65" s="25">
        <v>13</v>
      </c>
    </row>
    <row r="66" spans="3:56" ht="18" customHeight="1">
      <c r="C66" s="48" t="s">
        <v>49</v>
      </c>
      <c r="D66" s="24" t="s">
        <v>23</v>
      </c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24" t="s">
        <v>23</v>
      </c>
      <c r="BB66" s="48" t="s">
        <v>49</v>
      </c>
      <c r="BC66" s="25"/>
      <c r="BD66" s="25">
        <v>14</v>
      </c>
    </row>
    <row r="67" spans="3:56" ht="18" customHeight="1">
      <c r="C67" s="49"/>
      <c r="D67" s="24" t="s">
        <v>50</v>
      </c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24" t="s">
        <v>50</v>
      </c>
      <c r="BB67" s="49"/>
      <c r="BC67" s="25"/>
      <c r="BD67" s="25">
        <v>15</v>
      </c>
    </row>
    <row r="68" spans="3:56" ht="18" customHeight="1">
      <c r="C68" s="49"/>
      <c r="D68" s="24" t="s">
        <v>51</v>
      </c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24" t="s">
        <v>51</v>
      </c>
      <c r="BB68" s="49"/>
      <c r="BC68" s="25"/>
      <c r="BD68" s="25">
        <v>16</v>
      </c>
    </row>
    <row r="69" spans="3:56" ht="18" customHeight="1">
      <c r="C69" s="49"/>
      <c r="D69" s="24" t="s">
        <v>52</v>
      </c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24" t="s">
        <v>52</v>
      </c>
      <c r="BB69" s="49"/>
      <c r="BC69" s="25"/>
      <c r="BD69" s="25">
        <v>17</v>
      </c>
    </row>
    <row r="70" spans="3:56" ht="18" customHeight="1">
      <c r="C70" s="49"/>
      <c r="D70" s="24" t="s">
        <v>53</v>
      </c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24" t="s">
        <v>53</v>
      </c>
      <c r="BB70" s="49"/>
      <c r="BC70" s="25"/>
      <c r="BD70" s="25">
        <v>18</v>
      </c>
    </row>
    <row r="71" spans="3:56" ht="18" customHeight="1">
      <c r="C71" s="49"/>
      <c r="D71" s="24" t="s">
        <v>54</v>
      </c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24" t="s">
        <v>54</v>
      </c>
      <c r="BB71" s="49"/>
      <c r="BC71" s="25"/>
      <c r="BD71" s="25">
        <v>19</v>
      </c>
    </row>
    <row r="72" spans="3:56" ht="18" customHeight="1">
      <c r="C72" s="49"/>
      <c r="D72" s="26" t="s">
        <v>55</v>
      </c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26" t="s">
        <v>55</v>
      </c>
      <c r="BB72" s="49"/>
      <c r="BC72" s="25"/>
      <c r="BD72" s="25">
        <v>20</v>
      </c>
    </row>
    <row r="73" spans="3:56" ht="18" customHeight="1">
      <c r="C73" s="50"/>
      <c r="D73" s="26" t="s">
        <v>56</v>
      </c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26" t="s">
        <v>56</v>
      </c>
      <c r="BB73" s="50"/>
      <c r="BC73" s="25"/>
      <c r="BD73" s="25">
        <v>21</v>
      </c>
    </row>
    <row r="74" spans="3:56" ht="18" customHeight="1">
      <c r="C74" s="51"/>
      <c r="D74" s="26" t="s">
        <v>57</v>
      </c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26" t="s">
        <v>57</v>
      </c>
      <c r="BB74" s="51"/>
      <c r="BC74" s="25"/>
      <c r="BD74" s="25">
        <v>22</v>
      </c>
    </row>
    <row r="75" spans="3:56" ht="14.25">
      <c r="C75" s="27"/>
      <c r="D75" s="27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</row>
    <row r="76" spans="3:56" ht="14.25">
      <c r="C76" s="29" t="s">
        <v>58</v>
      </c>
    </row>
    <row r="77" spans="3:56" ht="14.25">
      <c r="C77" s="29" t="s">
        <v>59</v>
      </c>
    </row>
    <row r="78" spans="3:56" ht="14.25">
      <c r="C78" s="29" t="s">
        <v>60</v>
      </c>
    </row>
    <row r="79" spans="3:56" ht="14.25">
      <c r="C79" s="29" t="s">
        <v>61</v>
      </c>
    </row>
    <row r="80" spans="3:56" ht="14.25">
      <c r="C80" s="29" t="s">
        <v>62</v>
      </c>
    </row>
    <row r="81" spans="3:67" ht="14.25">
      <c r="C81" s="29" t="s">
        <v>63</v>
      </c>
    </row>
    <row r="82" spans="3:67" ht="14.25">
      <c r="C82" s="29" t="s">
        <v>64</v>
      </c>
    </row>
    <row r="83" spans="3:67" ht="14.25">
      <c r="C83" s="29" t="s">
        <v>65</v>
      </c>
    </row>
    <row r="84" spans="3:67" ht="14.25">
      <c r="C84" s="29" t="s">
        <v>66</v>
      </c>
    </row>
    <row r="85" spans="3:67" ht="14.25">
      <c r="C85" s="29" t="s">
        <v>67</v>
      </c>
    </row>
    <row r="86" spans="3:67" ht="14.25">
      <c r="C86" s="29" t="s">
        <v>68</v>
      </c>
    </row>
    <row r="87" spans="3:67" ht="14.25">
      <c r="C87" s="29" t="s">
        <v>69</v>
      </c>
    </row>
    <row r="88" spans="3:67" ht="16.5">
      <c r="C88" s="6"/>
    </row>
    <row r="89" spans="3:67" ht="18" customHeight="1">
      <c r="E89" s="28">
        <v>5</v>
      </c>
      <c r="F89" s="28">
        <v>6</v>
      </c>
      <c r="G89" s="28">
        <v>7</v>
      </c>
      <c r="H89" s="28">
        <v>8</v>
      </c>
      <c r="I89" s="28">
        <v>9</v>
      </c>
      <c r="J89" s="28">
        <v>10</v>
      </c>
      <c r="K89" s="28">
        <v>11</v>
      </c>
      <c r="L89" s="28">
        <v>12</v>
      </c>
      <c r="M89" s="28">
        <v>13</v>
      </c>
      <c r="N89" s="28">
        <v>14</v>
      </c>
      <c r="O89" s="28">
        <v>15</v>
      </c>
      <c r="P89" s="28">
        <v>16</v>
      </c>
      <c r="Q89" s="28">
        <v>17</v>
      </c>
      <c r="R89" s="28">
        <v>18</v>
      </c>
      <c r="S89" s="28">
        <v>19</v>
      </c>
      <c r="T89" s="28">
        <v>20</v>
      </c>
      <c r="U89" s="28">
        <v>21</v>
      </c>
      <c r="V89" s="28">
        <v>22</v>
      </c>
      <c r="W89" s="28">
        <v>23</v>
      </c>
      <c r="X89" s="28">
        <v>24</v>
      </c>
      <c r="Y89" s="28">
        <v>25</v>
      </c>
      <c r="Z89" s="28">
        <v>26</v>
      </c>
      <c r="AA89" s="28">
        <v>27</v>
      </c>
      <c r="AB89" s="28">
        <v>28</v>
      </c>
      <c r="AC89" s="28">
        <v>29</v>
      </c>
      <c r="AD89" s="28">
        <v>30</v>
      </c>
      <c r="AE89" s="28">
        <v>31</v>
      </c>
      <c r="AF89" s="28">
        <v>32</v>
      </c>
      <c r="AG89" s="28">
        <v>33</v>
      </c>
      <c r="AH89" s="28">
        <v>34</v>
      </c>
      <c r="AI89" s="28">
        <v>35</v>
      </c>
      <c r="AJ89" s="28">
        <v>36</v>
      </c>
      <c r="AK89" s="28">
        <v>37</v>
      </c>
      <c r="AL89" s="28">
        <v>38</v>
      </c>
      <c r="AM89" s="28">
        <v>39</v>
      </c>
      <c r="AN89" s="28">
        <v>40</v>
      </c>
      <c r="AO89" s="28">
        <v>41</v>
      </c>
      <c r="AP89" s="28">
        <v>42</v>
      </c>
      <c r="AQ89" s="28">
        <v>43</v>
      </c>
      <c r="AR89" s="28">
        <v>44</v>
      </c>
      <c r="AS89" s="28">
        <v>45</v>
      </c>
      <c r="AT89" s="28">
        <v>46</v>
      </c>
      <c r="AU89" s="28">
        <v>47</v>
      </c>
      <c r="AV89" s="28">
        <v>48</v>
      </c>
      <c r="AW89" s="28">
        <v>49</v>
      </c>
      <c r="AX89" s="28">
        <v>50</v>
      </c>
      <c r="AY89" s="28">
        <v>51</v>
      </c>
      <c r="AZ89" s="28">
        <v>52</v>
      </c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</row>
  </sheetData>
  <mergeCells count="354">
    <mergeCell ref="AS30:AV30"/>
    <mergeCell ref="AW30:AZ30"/>
    <mergeCell ref="AK29:AN29"/>
    <mergeCell ref="AO29:AR29"/>
    <mergeCell ref="C1:F1"/>
    <mergeCell ref="AW1:AZ1"/>
    <mergeCell ref="E29:H29"/>
    <mergeCell ref="I29:L29"/>
    <mergeCell ref="M29:P29"/>
    <mergeCell ref="Q29:T29"/>
    <mergeCell ref="U29:X29"/>
    <mergeCell ref="Y29:AB29"/>
    <mergeCell ref="AC29:AF29"/>
    <mergeCell ref="AG29:AJ29"/>
    <mergeCell ref="AS29:AV29"/>
    <mergeCell ref="AW29:AZ29"/>
    <mergeCell ref="AC31:AF31"/>
    <mergeCell ref="AG31:AJ31"/>
    <mergeCell ref="AK31:AN31"/>
    <mergeCell ref="AO31:AR31"/>
    <mergeCell ref="AS31:AV31"/>
    <mergeCell ref="AW31:AZ31"/>
    <mergeCell ref="E31:H31"/>
    <mergeCell ref="I31:L31"/>
    <mergeCell ref="M31:P31"/>
    <mergeCell ref="Q31:T31"/>
    <mergeCell ref="U31:X31"/>
    <mergeCell ref="Y31:AB31"/>
    <mergeCell ref="E30:H30"/>
    <mergeCell ref="I30:L30"/>
    <mergeCell ref="M30:P30"/>
    <mergeCell ref="Q30:T30"/>
    <mergeCell ref="U30:X30"/>
    <mergeCell ref="Y30:AB30"/>
    <mergeCell ref="AC30:AF30"/>
    <mergeCell ref="AG30:AJ30"/>
    <mergeCell ref="AK30:AN30"/>
    <mergeCell ref="AO30:AR30"/>
    <mergeCell ref="AC32:AF32"/>
    <mergeCell ref="AG32:AJ32"/>
    <mergeCell ref="AK32:AN32"/>
    <mergeCell ref="AO32:AR32"/>
    <mergeCell ref="AS32:AV32"/>
    <mergeCell ref="AW32:AZ32"/>
    <mergeCell ref="E32:H32"/>
    <mergeCell ref="I32:L32"/>
    <mergeCell ref="M32:P32"/>
    <mergeCell ref="Q32:T32"/>
    <mergeCell ref="U32:X32"/>
    <mergeCell ref="Y32:AB32"/>
    <mergeCell ref="C36:C40"/>
    <mergeCell ref="BB36:BB40"/>
    <mergeCell ref="C42:C46"/>
    <mergeCell ref="BB42:BB46"/>
    <mergeCell ref="C47:C48"/>
    <mergeCell ref="BB47:BB48"/>
    <mergeCell ref="AC33:AF33"/>
    <mergeCell ref="AG33:AJ33"/>
    <mergeCell ref="AK33:AN33"/>
    <mergeCell ref="AO33:AR33"/>
    <mergeCell ref="AS33:AV33"/>
    <mergeCell ref="AW33:AZ33"/>
    <mergeCell ref="E33:H33"/>
    <mergeCell ref="I33:L33"/>
    <mergeCell ref="M33:P33"/>
    <mergeCell ref="Q33:T33"/>
    <mergeCell ref="U33:X33"/>
    <mergeCell ref="Y33:AB33"/>
    <mergeCell ref="AG52:AJ52"/>
    <mergeCell ref="AK52:AN52"/>
    <mergeCell ref="AO52:AR52"/>
    <mergeCell ref="AS52:AV52"/>
    <mergeCell ref="AW52:AZ52"/>
    <mergeCell ref="BB52:BB54"/>
    <mergeCell ref="C49:C50"/>
    <mergeCell ref="BB49:BB50"/>
    <mergeCell ref="C52:C54"/>
    <mergeCell ref="E52:H52"/>
    <mergeCell ref="I52:L52"/>
    <mergeCell ref="M52:P52"/>
    <mergeCell ref="Q52:T52"/>
    <mergeCell ref="U52:X52"/>
    <mergeCell ref="Y52:AB52"/>
    <mergeCell ref="AC52:AF52"/>
    <mergeCell ref="AC53:AF53"/>
    <mergeCell ref="AG53:AJ53"/>
    <mergeCell ref="AK53:AN53"/>
    <mergeCell ref="AO53:AR53"/>
    <mergeCell ref="AS53:AV53"/>
    <mergeCell ref="AW53:AZ53"/>
    <mergeCell ref="E53:H53"/>
    <mergeCell ref="I53:L53"/>
    <mergeCell ref="M53:P53"/>
    <mergeCell ref="Q53:T53"/>
    <mergeCell ref="U53:X53"/>
    <mergeCell ref="Y53:AB53"/>
    <mergeCell ref="AC54:AF54"/>
    <mergeCell ref="AG54:AJ54"/>
    <mergeCell ref="AK54:AN54"/>
    <mergeCell ref="AO54:AR54"/>
    <mergeCell ref="AS54:AV54"/>
    <mergeCell ref="AW54:AZ54"/>
    <mergeCell ref="E54:H54"/>
    <mergeCell ref="I54:L54"/>
    <mergeCell ref="M54:P54"/>
    <mergeCell ref="Q54:T54"/>
    <mergeCell ref="U54:X54"/>
    <mergeCell ref="Y54:AB54"/>
    <mergeCell ref="C55:C61"/>
    <mergeCell ref="E55:H55"/>
    <mergeCell ref="I55:L55"/>
    <mergeCell ref="M55:P55"/>
    <mergeCell ref="Q55:T55"/>
    <mergeCell ref="U55:X55"/>
    <mergeCell ref="E58:H58"/>
    <mergeCell ref="I58:L58"/>
    <mergeCell ref="M58:P58"/>
    <mergeCell ref="Q58:T58"/>
    <mergeCell ref="E57:H57"/>
    <mergeCell ref="I57:L57"/>
    <mergeCell ref="M57:P57"/>
    <mergeCell ref="Q57:T57"/>
    <mergeCell ref="U57:X57"/>
    <mergeCell ref="Y57:AB57"/>
    <mergeCell ref="AW55:AZ55"/>
    <mergeCell ref="BB55:BB61"/>
    <mergeCell ref="E56:H56"/>
    <mergeCell ref="I56:L56"/>
    <mergeCell ref="M56:P56"/>
    <mergeCell ref="Q56:T56"/>
    <mergeCell ref="U56:X56"/>
    <mergeCell ref="Y56:AB56"/>
    <mergeCell ref="AC56:AF56"/>
    <mergeCell ref="AG56:AJ56"/>
    <mergeCell ref="Y55:AB55"/>
    <mergeCell ref="AC55:AF55"/>
    <mergeCell ref="AG55:AJ55"/>
    <mergeCell ref="AK55:AN55"/>
    <mergeCell ref="AO55:AR55"/>
    <mergeCell ref="AS55:AV55"/>
    <mergeCell ref="AC57:AF57"/>
    <mergeCell ref="AG57:AJ57"/>
    <mergeCell ref="AK57:AN57"/>
    <mergeCell ref="AO57:AR57"/>
    <mergeCell ref="AS57:AV57"/>
    <mergeCell ref="AW57:AZ57"/>
    <mergeCell ref="AK56:AN56"/>
    <mergeCell ref="AO56:AR56"/>
    <mergeCell ref="AS56:AV56"/>
    <mergeCell ref="AW56:AZ56"/>
    <mergeCell ref="E60:H60"/>
    <mergeCell ref="I60:L60"/>
    <mergeCell ref="M60:P60"/>
    <mergeCell ref="Q60:T60"/>
    <mergeCell ref="U60:X60"/>
    <mergeCell ref="Y60:AB60"/>
    <mergeCell ref="AS58:AV58"/>
    <mergeCell ref="AW58:AZ58"/>
    <mergeCell ref="E59:H59"/>
    <mergeCell ref="I59:L59"/>
    <mergeCell ref="M59:P59"/>
    <mergeCell ref="Q59:T59"/>
    <mergeCell ref="U59:X59"/>
    <mergeCell ref="Y59:AB59"/>
    <mergeCell ref="AC59:AF59"/>
    <mergeCell ref="AG59:AJ59"/>
    <mergeCell ref="U58:X58"/>
    <mergeCell ref="Y58:AB58"/>
    <mergeCell ref="AC58:AF58"/>
    <mergeCell ref="AG58:AJ58"/>
    <mergeCell ref="AK58:AN58"/>
    <mergeCell ref="AO58:AR58"/>
    <mergeCell ref="AC60:AF60"/>
    <mergeCell ref="AG60:AJ60"/>
    <mergeCell ref="AK60:AN60"/>
    <mergeCell ref="AO60:AR60"/>
    <mergeCell ref="AS60:AV60"/>
    <mergeCell ref="AW60:AZ60"/>
    <mergeCell ref="AK59:AN59"/>
    <mergeCell ref="AO59:AR59"/>
    <mergeCell ref="AS59:AV59"/>
    <mergeCell ref="AW59:AZ59"/>
    <mergeCell ref="AO61:AR61"/>
    <mergeCell ref="AS61:AV61"/>
    <mergeCell ref="AW61:AZ61"/>
    <mergeCell ref="E61:H61"/>
    <mergeCell ref="I61:L61"/>
    <mergeCell ref="M61:P61"/>
    <mergeCell ref="Q61:T61"/>
    <mergeCell ref="U61:X61"/>
    <mergeCell ref="Y61:AB61"/>
    <mergeCell ref="Q62:T62"/>
    <mergeCell ref="U62:X62"/>
    <mergeCell ref="E65:H65"/>
    <mergeCell ref="I65:L65"/>
    <mergeCell ref="M65:P65"/>
    <mergeCell ref="Q65:T65"/>
    <mergeCell ref="AC61:AF61"/>
    <mergeCell ref="AG61:AJ61"/>
    <mergeCell ref="AK61:AN61"/>
    <mergeCell ref="E64:H64"/>
    <mergeCell ref="I64:L64"/>
    <mergeCell ref="M64:P64"/>
    <mergeCell ref="Q64:T64"/>
    <mergeCell ref="U64:X64"/>
    <mergeCell ref="Y64:AB64"/>
    <mergeCell ref="AK63:AN63"/>
    <mergeCell ref="AW62:AZ62"/>
    <mergeCell ref="BB62:BB65"/>
    <mergeCell ref="E63:H63"/>
    <mergeCell ref="I63:L63"/>
    <mergeCell ref="M63:P63"/>
    <mergeCell ref="Q63:T63"/>
    <mergeCell ref="U63:X63"/>
    <mergeCell ref="Y63:AB63"/>
    <mergeCell ref="AC63:AF63"/>
    <mergeCell ref="AG63:AJ63"/>
    <mergeCell ref="Y62:AB62"/>
    <mergeCell ref="AC62:AF62"/>
    <mergeCell ref="AG62:AJ62"/>
    <mergeCell ref="AK62:AN62"/>
    <mergeCell ref="AO62:AR62"/>
    <mergeCell ref="AS62:AV62"/>
    <mergeCell ref="E62:H62"/>
    <mergeCell ref="I62:L62"/>
    <mergeCell ref="AC64:AF64"/>
    <mergeCell ref="AG64:AJ64"/>
    <mergeCell ref="AK64:AN64"/>
    <mergeCell ref="AO64:AR64"/>
    <mergeCell ref="AS64:AV64"/>
    <mergeCell ref="AW64:AZ64"/>
    <mergeCell ref="AO63:AR63"/>
    <mergeCell ref="AS63:AV63"/>
    <mergeCell ref="AW63:AZ63"/>
    <mergeCell ref="AG66:AJ66"/>
    <mergeCell ref="AK66:AN66"/>
    <mergeCell ref="AO66:AR66"/>
    <mergeCell ref="AS66:AV66"/>
    <mergeCell ref="AW66:AZ66"/>
    <mergeCell ref="BB66:BB74"/>
    <mergeCell ref="AS65:AV65"/>
    <mergeCell ref="AW65:AZ65"/>
    <mergeCell ref="AG65:AJ65"/>
    <mergeCell ref="AK65:AN65"/>
    <mergeCell ref="AO65:AR65"/>
    <mergeCell ref="AG67:AJ67"/>
    <mergeCell ref="AK67:AN67"/>
    <mergeCell ref="AO67:AR67"/>
    <mergeCell ref="AS67:AV67"/>
    <mergeCell ref="AW67:AZ67"/>
    <mergeCell ref="AG68:AJ68"/>
    <mergeCell ref="AK68:AN68"/>
    <mergeCell ref="AO68:AR68"/>
    <mergeCell ref="AS68:AV68"/>
    <mergeCell ref="AW68:AZ68"/>
    <mergeCell ref="C66:C74"/>
    <mergeCell ref="E66:H66"/>
    <mergeCell ref="I66:L66"/>
    <mergeCell ref="M66:P66"/>
    <mergeCell ref="Q66:T66"/>
    <mergeCell ref="U66:X66"/>
    <mergeCell ref="Y66:AB66"/>
    <mergeCell ref="AC66:AF66"/>
    <mergeCell ref="U65:X65"/>
    <mergeCell ref="Y65:AB65"/>
    <mergeCell ref="AC65:AF65"/>
    <mergeCell ref="C62:C65"/>
    <mergeCell ref="M62:P62"/>
    <mergeCell ref="AC67:AF67"/>
    <mergeCell ref="E67:H67"/>
    <mergeCell ref="I67:L67"/>
    <mergeCell ref="M67:P67"/>
    <mergeCell ref="Q67:T67"/>
    <mergeCell ref="U67:X67"/>
    <mergeCell ref="Y67:AB67"/>
    <mergeCell ref="AC68:AF68"/>
    <mergeCell ref="E68:H68"/>
    <mergeCell ref="I68:L68"/>
    <mergeCell ref="M68:P68"/>
    <mergeCell ref="Q68:T68"/>
    <mergeCell ref="U68:X68"/>
    <mergeCell ref="Y68:AB68"/>
    <mergeCell ref="AC69:AF69"/>
    <mergeCell ref="AG69:AJ69"/>
    <mergeCell ref="AK69:AN69"/>
    <mergeCell ref="AO69:AR69"/>
    <mergeCell ref="AS69:AV69"/>
    <mergeCell ref="AW69:AZ69"/>
    <mergeCell ref="E69:H69"/>
    <mergeCell ref="I69:L69"/>
    <mergeCell ref="M69:P69"/>
    <mergeCell ref="Q69:T69"/>
    <mergeCell ref="U69:X69"/>
    <mergeCell ref="Y69:AB69"/>
    <mergeCell ref="AC70:AF70"/>
    <mergeCell ref="AG70:AJ70"/>
    <mergeCell ref="AK70:AN70"/>
    <mergeCell ref="AO70:AR70"/>
    <mergeCell ref="AS70:AV70"/>
    <mergeCell ref="AW70:AZ70"/>
    <mergeCell ref="E70:H70"/>
    <mergeCell ref="I70:L70"/>
    <mergeCell ref="M70:P70"/>
    <mergeCell ref="Q70:T70"/>
    <mergeCell ref="U70:X70"/>
    <mergeCell ref="Y70:AB70"/>
    <mergeCell ref="AC71:AF71"/>
    <mergeCell ref="AG71:AJ71"/>
    <mergeCell ref="AK71:AN71"/>
    <mergeCell ref="AO71:AR71"/>
    <mergeCell ref="AS71:AV71"/>
    <mergeCell ref="AW71:AZ71"/>
    <mergeCell ref="E71:H71"/>
    <mergeCell ref="I71:L71"/>
    <mergeCell ref="M71:P71"/>
    <mergeCell ref="Q71:T71"/>
    <mergeCell ref="U71:X71"/>
    <mergeCell ref="Y71:AB71"/>
    <mergeCell ref="AC72:AF72"/>
    <mergeCell ref="AG72:AJ72"/>
    <mergeCell ref="AK72:AN72"/>
    <mergeCell ref="AO72:AR72"/>
    <mergeCell ref="AS72:AV72"/>
    <mergeCell ref="AW72:AZ72"/>
    <mergeCell ref="E72:H72"/>
    <mergeCell ref="I72:L72"/>
    <mergeCell ref="M72:P72"/>
    <mergeCell ref="Q72:T72"/>
    <mergeCell ref="U72:X72"/>
    <mergeCell ref="Y72:AB72"/>
    <mergeCell ref="AC73:AF73"/>
    <mergeCell ref="AG73:AJ73"/>
    <mergeCell ref="AK73:AN73"/>
    <mergeCell ref="AO73:AR73"/>
    <mergeCell ref="AS73:AV73"/>
    <mergeCell ref="AW73:AZ73"/>
    <mergeCell ref="E73:H73"/>
    <mergeCell ref="I73:L73"/>
    <mergeCell ref="M73:P73"/>
    <mergeCell ref="Q73:T73"/>
    <mergeCell ref="U73:X73"/>
    <mergeCell ref="Y73:AB73"/>
    <mergeCell ref="AC74:AF74"/>
    <mergeCell ref="AG74:AJ74"/>
    <mergeCell ref="AK74:AN74"/>
    <mergeCell ref="AO74:AR74"/>
    <mergeCell ref="AS74:AV74"/>
    <mergeCell ref="AW74:AZ74"/>
    <mergeCell ref="E74:H74"/>
    <mergeCell ref="I74:L74"/>
    <mergeCell ref="M74:P74"/>
    <mergeCell ref="Q74:T74"/>
    <mergeCell ref="U74:X74"/>
    <mergeCell ref="Y74:AB74"/>
  </mergeCells>
  <phoneticPr fontId="3"/>
  <conditionalFormatting sqref="E33:AZ33">
    <cfRule type="cellIs" dxfId="4" priority="5" operator="equal">
      <formula>0</formula>
    </cfRule>
  </conditionalFormatting>
  <conditionalFormatting sqref="E32:AZ32">
    <cfRule type="cellIs" dxfId="3" priority="4" operator="equal">
      <formula>0</formula>
    </cfRule>
  </conditionalFormatting>
  <conditionalFormatting sqref="E31:AZ31">
    <cfRule type="cellIs" dxfId="2" priority="3" operator="equal">
      <formula>0</formula>
    </cfRule>
  </conditionalFormatting>
  <conditionalFormatting sqref="E30:AZ30">
    <cfRule type="cellIs" dxfId="1" priority="2" operator="equal">
      <formula>0</formula>
    </cfRule>
  </conditionalFormatting>
  <conditionalFormatting sqref="E29:AZ29">
    <cfRule type="cellIs" dxfId="0" priority="1" operator="equal">
      <formula>0</formula>
    </cfRule>
  </conditionalFormatting>
  <pageMargins left="0.23622047244094491" right="0.23622047244094491" top="0.78740157480314965" bottom="0.19685039370078741" header="0" footer="0"/>
  <pageSetup paperSize="8" scale="46" orientation="landscape" r:id="rId1"/>
  <headerFooter alignWithMargins="0">
    <oddHeader>&amp;L&amp;"HGP創英角ｺﾞｼｯｸUB,ｳﾙﾄﾗﾎﾞｰﾙﾄﾞ"&amp;9（取り扱い注意）&amp;R&amp;8&amp;D　&amp;T　印刷</oddHeader>
    <oddFooter>&amp;C&amp;8&amp;P/&amp;N&amp;R&amp;"HGP創英角ｺﾞｼｯｸUB,ｳﾙﾄﾗﾎﾞｰﾙﾄﾞ"&amp;9&amp;F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KPI</vt:lpstr>
      <vt:lpstr>KPI!Print_Area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AnythinkPark</cp:lastModifiedBy>
  <dcterms:created xsi:type="dcterms:W3CDTF">2022-11-05T06:35:13Z</dcterms:created>
  <dcterms:modified xsi:type="dcterms:W3CDTF">2023-03-24T22:26:55Z</dcterms:modified>
</cp:coreProperties>
</file>